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SG\Tyler\"/>
    </mc:Choice>
  </mc:AlternateContent>
  <bookViews>
    <workbookView xWindow="0" yWindow="0" windowWidth="30720" windowHeight="154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/>
  <c r="H2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</calcChain>
</file>

<file path=xl/sharedStrings.xml><?xml version="1.0" encoding="utf-8"?>
<sst xmlns="http://schemas.openxmlformats.org/spreadsheetml/2006/main" count="111" uniqueCount="90">
  <si>
    <t>Item</t>
  </si>
  <si>
    <t>Source</t>
  </si>
  <si>
    <t>Source Part #</t>
  </si>
  <si>
    <t>Link</t>
  </si>
  <si>
    <t># Needed</t>
  </si>
  <si>
    <t># to Buy</t>
  </si>
  <si>
    <t>Indiv. Price</t>
  </si>
  <si>
    <t>Total Line Cost</t>
  </si>
  <si>
    <t>Key switch</t>
  </si>
  <si>
    <t>Digi-key</t>
  </si>
  <si>
    <t>679-3893-ND</t>
  </si>
  <si>
    <t>https://www.digikey.com/en/products/detail/apem-inc/LK68NB126N3/6615566</t>
  </si>
  <si>
    <t>Limit Switch</t>
  </si>
  <si>
    <t>EG5432-ND</t>
  </si>
  <si>
    <t>https://www.digikey.com/en/products/detail/MS085R104F035C1A/EG5432-ND/3777966?curr=usd&amp;utm_campaign=buynow&amp;utm_medium=aggregator&amp;utm_source=octopart</t>
  </si>
  <si>
    <t>Op Amp</t>
  </si>
  <si>
    <t>296-1395-5-ND</t>
  </si>
  <si>
    <t>https://www.digikey.com/en/products/detail/texas-instruments/LM358P/277042</t>
  </si>
  <si>
    <t>Tilt Sensor</t>
  </si>
  <si>
    <t>1835-1000-ND</t>
  </si>
  <si>
    <t>https://www.digikey.com/en/products/detail/comus-international/CW1300-1/7497018</t>
  </si>
  <si>
    <t>5 V power supply</t>
  </si>
  <si>
    <t>PQDE6W-Q24-S5-T</t>
  </si>
  <si>
    <t>https://www.digikey.com/en/products/detail/cui-inc/PQDE6W-Q24-S5-T/8568940</t>
  </si>
  <si>
    <t>4x20 LCD display</t>
  </si>
  <si>
    <t>1528-1503-ND</t>
  </si>
  <si>
    <t>https://www.digikey.com/en/products/detail/adafruit-industries-llc/198/5774229</t>
  </si>
  <si>
    <t>Sweep Button</t>
  </si>
  <si>
    <t>McMaster</t>
  </si>
  <si>
    <t>8382K83</t>
  </si>
  <si>
    <t>https://www.mcmaster.com/8382K83/</t>
  </si>
  <si>
    <t>Sweep Button enclosure</t>
  </si>
  <si>
    <t>7360K581</t>
  </si>
  <si>
    <t>https://www.mcmaster.com/7360K581/</t>
  </si>
  <si>
    <t>E-stop cable gland</t>
  </si>
  <si>
    <t>69915K13</t>
  </si>
  <si>
    <t>https://www.mcmaster.com/69915K13/</t>
  </si>
  <si>
    <t>Magnetizable sticker</t>
  </si>
  <si>
    <t>1086N12</t>
  </si>
  <si>
    <t>https://www.mcmaster.com/1086N12/</t>
  </si>
  <si>
    <t>Magnet mount</t>
  </si>
  <si>
    <t>5679K99</t>
  </si>
  <si>
    <t>https://www.mcmaster.com/5679K99/</t>
  </si>
  <si>
    <t>1/4"-20 x 3" threaded rod (pack of 5)</t>
  </si>
  <si>
    <t>92311A554</t>
  </si>
  <si>
    <t>https://www.mcmaster.com/92311A554/</t>
  </si>
  <si>
    <t>1/4"-20 nuts (pack of 100)</t>
  </si>
  <si>
    <t>91845A029</t>
  </si>
  <si>
    <t>https://www.mcmaster.com/91845a029/</t>
  </si>
  <si>
    <t>1/4" washers (pack of 100)</t>
  </si>
  <si>
    <t>9214A029</t>
  </si>
  <si>
    <t>https://www.mcmaster.com/92141A029/</t>
  </si>
  <si>
    <t>#8-32 nuts (pack of 100)</t>
  </si>
  <si>
    <t>91841A009</t>
  </si>
  <si>
    <t>https://www.mcmaster.com/91841A009/</t>
  </si>
  <si>
    <t>#8 washers (pack of 100)</t>
  </si>
  <si>
    <t>92141A009</t>
  </si>
  <si>
    <t>https://www.mcmaster.com/92141A009/</t>
  </si>
  <si>
    <t>#8-32 x 1" screws (pack of 100)</t>
  </si>
  <si>
    <t>91099A270</t>
  </si>
  <si>
    <t>https://www.mcmaster.com/91099A270/</t>
  </si>
  <si>
    <t>Hinge</t>
  </si>
  <si>
    <t>1151A95</t>
  </si>
  <si>
    <t>https://www.mcmaster.com/1151A95/</t>
  </si>
  <si>
    <t>Eye adapter (pack of 10)</t>
  </si>
  <si>
    <t>91705A500</t>
  </si>
  <si>
    <t>https://www.mcmaster.com/91705A500/</t>
  </si>
  <si>
    <t>Magnetic Sensor</t>
  </si>
  <si>
    <t>8039A47</t>
  </si>
  <si>
    <t>https://www.mcmaster.com/3108K3/</t>
  </si>
  <si>
    <t>Side Walls</t>
  </si>
  <si>
    <t>OSH Cut</t>
  </si>
  <si>
    <t>N/A</t>
  </si>
  <si>
    <t>LED Laser Status sign</t>
  </si>
  <si>
    <t>RT Technologies</t>
  </si>
  <si>
    <t>LEDS-L-1WY</t>
  </si>
  <si>
    <t>https://www.rtlasersafety.com/led-mini</t>
  </si>
  <si>
    <t>Black Aluminum Tape (2-inch wide)</t>
  </si>
  <si>
    <t>Thorlabs</t>
  </si>
  <si>
    <t>T205-2.0</t>
  </si>
  <si>
    <t>https://www.thorlabs.com/thorproduct.cfm?partnumber=T205-2.0</t>
  </si>
  <si>
    <t>Cableways</t>
  </si>
  <si>
    <t>Cabling</t>
  </si>
  <si>
    <t>24 V power supply</t>
  </si>
  <si>
    <t>Light switch cover</t>
  </si>
  <si>
    <t>https://www.amazon.com/Lisols-Mind-Switch-Guards-Security/dp/B07RBTMG78/ref=asc_df_B07RBTMG78/?tag=hyprod-20&amp;linkCode=df0&amp;hvadid=343187910376&amp;hvpos=&amp;hvnetw=g&amp;hvrand=6794052927789450205&amp;hvpone=&amp;hvptwo=&amp;hvqmt=&amp;hvdev=c&amp;hvdvcmdl=&amp;hvlocint=&amp;hvlocphy=9008565&amp;hvtargid=pla-833584059997&amp;psc=1&amp;tag=&amp;ref=&amp;adgrpid=69721953515&amp;hvpone=&amp;hvptwo=&amp;hvadid=343187910376&amp;hvpos=&amp;hvnetw=g&amp;hvrand=6794052927789450205&amp;hvqmt=&amp;hvdev=c&amp;hvdvcmdl=&amp;hvlocint=&amp;hvlocphy=9008565&amp;hvtargid=pla-833584059997</t>
  </si>
  <si>
    <t>Amazon</t>
  </si>
  <si>
    <t>Laser Area door window cover</t>
  </si>
  <si>
    <t>Enclosure for Interlock circuit PCB</t>
  </si>
  <si>
    <t>Enclosure for exterior control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</si>
</sst>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30" zoomScaleNormal="130" workbookViewId="0">
      <selection activeCell="A32" sqref="A32"/>
    </sheetView>
  </sheetViews>
  <sheetFormatPr defaultRowHeight="14.4" x14ac:dyDescent="0.3"/>
  <cols>
    <col min="1" max="1" width="31.77734375" bestFit="1" customWidth="1"/>
    <col min="2" max="2" width="14.5546875" bestFit="1" customWidth="1"/>
    <col min="3" max="3" width="16.6640625" bestFit="1" customWidth="1"/>
    <col min="6" max="6" width="7.6640625" bestFit="1" customWidth="1"/>
    <col min="7" max="7" width="10" style="1" bestFit="1" customWidth="1"/>
    <col min="8" max="8" width="13.21875" style="1" bestFit="1" customWidth="1"/>
  </cols>
  <sheetData>
    <row r="1" spans="1:8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</row>
    <row r="2" spans="1:8" x14ac:dyDescent="0.3">
      <c r="A2" s="2" t="s">
        <v>8</v>
      </c>
      <c r="B2" s="2" t="s">
        <v>9</v>
      </c>
      <c r="C2" s="2" t="s">
        <v>10</v>
      </c>
      <c r="D2" s="2" t="s">
        <v>11</v>
      </c>
      <c r="E2" s="2">
        <v>1</v>
      </c>
      <c r="F2" s="2">
        <v>2</v>
      </c>
      <c r="G2" s="3">
        <v>18.670000000000002</v>
      </c>
      <c r="H2" s="3">
        <f>G2*F2</f>
        <v>37.340000000000003</v>
      </c>
    </row>
    <row r="3" spans="1:8" x14ac:dyDescent="0.3">
      <c r="A3" s="2" t="s">
        <v>12</v>
      </c>
      <c r="B3" s="2" t="s">
        <v>9</v>
      </c>
      <c r="C3" s="2" t="s">
        <v>13</v>
      </c>
      <c r="D3" s="2" t="s">
        <v>14</v>
      </c>
      <c r="E3" s="2">
        <v>1</v>
      </c>
      <c r="F3" s="2">
        <v>1</v>
      </c>
      <c r="G3" s="3">
        <v>2.73</v>
      </c>
      <c r="H3" s="3">
        <f t="shared" ref="H3:H24" si="0">G3*F3</f>
        <v>2.73</v>
      </c>
    </row>
    <row r="4" spans="1:8" x14ac:dyDescent="0.3">
      <c r="A4" s="2" t="s">
        <v>15</v>
      </c>
      <c r="B4" s="2" t="s">
        <v>9</v>
      </c>
      <c r="C4" s="2" t="s">
        <v>16</v>
      </c>
      <c r="D4" s="2" t="s">
        <v>17</v>
      </c>
      <c r="E4" s="2">
        <v>2</v>
      </c>
      <c r="F4" s="2">
        <v>10</v>
      </c>
      <c r="G4" s="3">
        <v>0.36</v>
      </c>
      <c r="H4" s="3">
        <f t="shared" si="0"/>
        <v>3.5999999999999996</v>
      </c>
    </row>
    <row r="5" spans="1:8" x14ac:dyDescent="0.3">
      <c r="A5" s="2" t="s">
        <v>18</v>
      </c>
      <c r="B5" s="2" t="s">
        <v>9</v>
      </c>
      <c r="C5" s="2" t="s">
        <v>19</v>
      </c>
      <c r="D5" s="2" t="s">
        <v>20</v>
      </c>
      <c r="E5" s="2">
        <v>1</v>
      </c>
      <c r="F5" s="2">
        <v>1</v>
      </c>
      <c r="G5" s="3">
        <v>3.36</v>
      </c>
      <c r="H5" s="3">
        <f t="shared" si="0"/>
        <v>3.36</v>
      </c>
    </row>
    <row r="6" spans="1:8" x14ac:dyDescent="0.3">
      <c r="A6" s="2" t="s">
        <v>21</v>
      </c>
      <c r="B6" s="2" t="s">
        <v>9</v>
      </c>
      <c r="C6" s="2" t="s">
        <v>22</v>
      </c>
      <c r="D6" s="2" t="s">
        <v>23</v>
      </c>
      <c r="E6" s="2">
        <v>1</v>
      </c>
      <c r="F6" s="2">
        <v>2</v>
      </c>
      <c r="G6" s="3">
        <v>21.26</v>
      </c>
      <c r="H6" s="3">
        <f t="shared" si="0"/>
        <v>42.52</v>
      </c>
    </row>
    <row r="7" spans="1:8" x14ac:dyDescent="0.3">
      <c r="A7" s="2" t="s">
        <v>24</v>
      </c>
      <c r="B7" s="2" t="s">
        <v>9</v>
      </c>
      <c r="C7" s="2" t="s">
        <v>25</v>
      </c>
      <c r="D7" s="2" t="s">
        <v>26</v>
      </c>
      <c r="E7" s="2">
        <v>1</v>
      </c>
      <c r="F7" s="2">
        <v>1</v>
      </c>
      <c r="G7" s="3">
        <v>17.95</v>
      </c>
      <c r="H7" s="3">
        <f t="shared" si="0"/>
        <v>17.95</v>
      </c>
    </row>
    <row r="8" spans="1:8" x14ac:dyDescent="0.3">
      <c r="A8" s="2" t="s">
        <v>27</v>
      </c>
      <c r="B8" s="2" t="s">
        <v>28</v>
      </c>
      <c r="C8" s="2" t="s">
        <v>29</v>
      </c>
      <c r="D8" s="2" t="s">
        <v>30</v>
      </c>
      <c r="E8" s="2">
        <v>1</v>
      </c>
      <c r="F8" s="2">
        <v>2</v>
      </c>
      <c r="G8" s="3">
        <v>36.36</v>
      </c>
      <c r="H8" s="3">
        <f t="shared" si="0"/>
        <v>72.72</v>
      </c>
    </row>
    <row r="9" spans="1:8" x14ac:dyDescent="0.3">
      <c r="A9" s="2" t="s">
        <v>31</v>
      </c>
      <c r="B9" s="2" t="s">
        <v>28</v>
      </c>
      <c r="C9" s="2" t="s">
        <v>32</v>
      </c>
      <c r="D9" s="2" t="s">
        <v>33</v>
      </c>
      <c r="E9" s="2">
        <v>1</v>
      </c>
      <c r="F9" s="2">
        <v>1</v>
      </c>
      <c r="G9" s="3">
        <v>41.49</v>
      </c>
      <c r="H9" s="3">
        <f t="shared" si="0"/>
        <v>41.49</v>
      </c>
    </row>
    <row r="10" spans="1:8" x14ac:dyDescent="0.3">
      <c r="A10" s="2" t="s">
        <v>34</v>
      </c>
      <c r="B10" s="2" t="s">
        <v>28</v>
      </c>
      <c r="C10" s="2" t="s">
        <v>35</v>
      </c>
      <c r="D10" s="2" t="s">
        <v>36</v>
      </c>
      <c r="E10" s="2">
        <v>12</v>
      </c>
      <c r="F10" s="2">
        <v>20</v>
      </c>
      <c r="G10" s="3">
        <v>4.95</v>
      </c>
      <c r="H10" s="3">
        <f t="shared" si="0"/>
        <v>99</v>
      </c>
    </row>
    <row r="11" spans="1:8" x14ac:dyDescent="0.3">
      <c r="A11" s="2" t="s">
        <v>37</v>
      </c>
      <c r="B11" s="2" t="s">
        <v>28</v>
      </c>
      <c r="C11" s="2" t="s">
        <v>38</v>
      </c>
      <c r="D11" s="2" t="s">
        <v>39</v>
      </c>
      <c r="E11" s="2">
        <v>2</v>
      </c>
      <c r="F11" s="2">
        <v>2</v>
      </c>
      <c r="G11" s="3">
        <v>8.68</v>
      </c>
      <c r="H11" s="3">
        <f t="shared" si="0"/>
        <v>17.36</v>
      </c>
    </row>
    <row r="12" spans="1:8" x14ac:dyDescent="0.3">
      <c r="A12" s="2" t="s">
        <v>40</v>
      </c>
      <c r="B12" s="2" t="s">
        <v>28</v>
      </c>
      <c r="C12" s="2" t="s">
        <v>41</v>
      </c>
      <c r="D12" s="2" t="s">
        <v>42</v>
      </c>
      <c r="E12" s="2">
        <v>18</v>
      </c>
      <c r="F12" s="2">
        <v>20</v>
      </c>
      <c r="G12" s="3">
        <v>10.93</v>
      </c>
      <c r="H12" s="3">
        <f t="shared" si="0"/>
        <v>218.6</v>
      </c>
    </row>
    <row r="13" spans="1:8" x14ac:dyDescent="0.3">
      <c r="A13" s="2" t="s">
        <v>43</v>
      </c>
      <c r="B13" s="2" t="s">
        <v>28</v>
      </c>
      <c r="C13" s="2" t="s">
        <v>44</v>
      </c>
      <c r="D13" s="2" t="s">
        <v>45</v>
      </c>
      <c r="E13" s="2">
        <v>4</v>
      </c>
      <c r="F13" s="2">
        <v>4</v>
      </c>
      <c r="G13" s="3">
        <v>6.68</v>
      </c>
      <c r="H13" s="3">
        <f t="shared" si="0"/>
        <v>26.72</v>
      </c>
    </row>
    <row r="14" spans="1:8" x14ac:dyDescent="0.3">
      <c r="A14" s="2" t="s">
        <v>46</v>
      </c>
      <c r="B14" s="2" t="s">
        <v>28</v>
      </c>
      <c r="C14" s="2" t="s">
        <v>47</v>
      </c>
      <c r="D14" s="2" t="s">
        <v>48</v>
      </c>
      <c r="E14" s="2">
        <v>1</v>
      </c>
      <c r="F14" s="2">
        <v>1</v>
      </c>
      <c r="G14" s="3">
        <v>6.09</v>
      </c>
      <c r="H14" s="3">
        <f t="shared" si="0"/>
        <v>6.09</v>
      </c>
    </row>
    <row r="15" spans="1:8" x14ac:dyDescent="0.3">
      <c r="A15" s="2" t="s">
        <v>49</v>
      </c>
      <c r="B15" s="2" t="s">
        <v>28</v>
      </c>
      <c r="C15" s="2" t="s">
        <v>50</v>
      </c>
      <c r="D15" s="2" t="s">
        <v>51</v>
      </c>
      <c r="E15" s="2">
        <v>1</v>
      </c>
      <c r="F15" s="2">
        <v>1</v>
      </c>
      <c r="G15" s="3">
        <v>5.5</v>
      </c>
      <c r="H15" s="3">
        <f t="shared" si="0"/>
        <v>5.5</v>
      </c>
    </row>
    <row r="16" spans="1:8" x14ac:dyDescent="0.3">
      <c r="A16" s="2" t="s">
        <v>52</v>
      </c>
      <c r="B16" s="2" t="s">
        <v>28</v>
      </c>
      <c r="C16" s="2" t="s">
        <v>53</v>
      </c>
      <c r="D16" s="2" t="s">
        <v>54</v>
      </c>
      <c r="E16" s="2">
        <v>1</v>
      </c>
      <c r="F16" s="2">
        <v>1</v>
      </c>
      <c r="G16" s="3">
        <v>4.7300000000000004</v>
      </c>
      <c r="H16" s="3">
        <f t="shared" si="0"/>
        <v>4.7300000000000004</v>
      </c>
    </row>
    <row r="17" spans="1:8" x14ac:dyDescent="0.3">
      <c r="A17" s="2" t="s">
        <v>55</v>
      </c>
      <c r="B17" s="2" t="s">
        <v>28</v>
      </c>
      <c r="C17" s="2" t="s">
        <v>56</v>
      </c>
      <c r="D17" s="2" t="s">
        <v>57</v>
      </c>
      <c r="E17" s="2">
        <v>1</v>
      </c>
      <c r="F17" s="2">
        <v>1</v>
      </c>
      <c r="G17" s="3">
        <v>2.0699999999999998</v>
      </c>
      <c r="H17" s="3">
        <f t="shared" si="0"/>
        <v>2.0699999999999998</v>
      </c>
    </row>
    <row r="18" spans="1:8" x14ac:dyDescent="0.3">
      <c r="A18" s="2" t="s">
        <v>58</v>
      </c>
      <c r="B18" s="2" t="s">
        <v>28</v>
      </c>
      <c r="C18" s="2" t="s">
        <v>59</v>
      </c>
      <c r="D18" s="2" t="s">
        <v>60</v>
      </c>
      <c r="E18" s="2">
        <v>1</v>
      </c>
      <c r="F18" s="2">
        <v>1</v>
      </c>
      <c r="G18" s="3">
        <v>14.96</v>
      </c>
      <c r="H18" s="3">
        <f t="shared" si="0"/>
        <v>14.96</v>
      </c>
    </row>
    <row r="19" spans="1:8" x14ac:dyDescent="0.3">
      <c r="A19" s="2" t="s">
        <v>61</v>
      </c>
      <c r="B19" s="2" t="s">
        <v>28</v>
      </c>
      <c r="C19" s="2" t="s">
        <v>62</v>
      </c>
      <c r="D19" s="2" t="s">
        <v>63</v>
      </c>
      <c r="E19" s="2">
        <v>18</v>
      </c>
      <c r="F19" s="2">
        <v>20</v>
      </c>
      <c r="G19" s="3">
        <v>8.39</v>
      </c>
      <c r="H19" s="3">
        <f t="shared" si="0"/>
        <v>167.8</v>
      </c>
    </row>
    <row r="20" spans="1:8" x14ac:dyDescent="0.3">
      <c r="A20" s="2" t="s">
        <v>64</v>
      </c>
      <c r="B20" s="2" t="s">
        <v>28</v>
      </c>
      <c r="C20" s="2" t="s">
        <v>65</v>
      </c>
      <c r="D20" s="2" t="s">
        <v>66</v>
      </c>
      <c r="E20" s="2">
        <v>2</v>
      </c>
      <c r="F20" s="2">
        <v>2</v>
      </c>
      <c r="G20" s="3">
        <v>10.67</v>
      </c>
      <c r="H20" s="3">
        <f t="shared" si="0"/>
        <v>21.34</v>
      </c>
    </row>
    <row r="21" spans="1:8" x14ac:dyDescent="0.3">
      <c r="A21" s="2" t="s">
        <v>67</v>
      </c>
      <c r="B21" s="2" t="s">
        <v>28</v>
      </c>
      <c r="C21" s="2" t="s">
        <v>68</v>
      </c>
      <c r="D21" s="2" t="s">
        <v>69</v>
      </c>
      <c r="E21" s="2">
        <v>1</v>
      </c>
      <c r="F21" s="2">
        <v>1</v>
      </c>
      <c r="G21" s="3">
        <v>12.36</v>
      </c>
      <c r="H21" s="3">
        <f t="shared" si="0"/>
        <v>12.36</v>
      </c>
    </row>
    <row r="22" spans="1:8" x14ac:dyDescent="0.3">
      <c r="A22" s="2" t="s">
        <v>73</v>
      </c>
      <c r="B22" s="2" t="s">
        <v>74</v>
      </c>
      <c r="C22" s="2" t="s">
        <v>75</v>
      </c>
      <c r="D22" s="2" t="s">
        <v>76</v>
      </c>
      <c r="E22" s="2">
        <v>1</v>
      </c>
      <c r="F22" s="2">
        <v>1</v>
      </c>
      <c r="G22" s="3">
        <v>512</v>
      </c>
      <c r="H22" s="3">
        <f t="shared" si="0"/>
        <v>512</v>
      </c>
    </row>
    <row r="23" spans="1:8" x14ac:dyDescent="0.3">
      <c r="A23" s="2" t="s">
        <v>77</v>
      </c>
      <c r="B23" s="2" t="s">
        <v>78</v>
      </c>
      <c r="C23" s="2" t="s">
        <v>79</v>
      </c>
      <c r="D23" s="2" t="s">
        <v>80</v>
      </c>
      <c r="E23" s="2">
        <v>1</v>
      </c>
      <c r="F23" s="2">
        <v>1</v>
      </c>
      <c r="G23" s="3">
        <v>66.11</v>
      </c>
      <c r="H23" s="3">
        <f t="shared" si="0"/>
        <v>66.11</v>
      </c>
    </row>
    <row r="24" spans="1:8" x14ac:dyDescent="0.3">
      <c r="A24" s="2" t="s">
        <v>84</v>
      </c>
      <c r="B24" s="2" t="s">
        <v>86</v>
      </c>
      <c r="C24" s="2" t="s">
        <v>72</v>
      </c>
      <c r="D24" s="2" t="s">
        <v>85</v>
      </c>
      <c r="E24" s="2">
        <v>1</v>
      </c>
      <c r="F24" s="2">
        <v>1</v>
      </c>
      <c r="G24" s="3">
        <v>4.99</v>
      </c>
      <c r="H24" s="3">
        <f t="shared" si="0"/>
        <v>4.99</v>
      </c>
    </row>
    <row r="25" spans="1:8" x14ac:dyDescent="0.3">
      <c r="A25" s="2" t="s">
        <v>70</v>
      </c>
      <c r="B25" s="2" t="s">
        <v>71</v>
      </c>
      <c r="C25" s="2" t="s">
        <v>72</v>
      </c>
      <c r="D25" s="2" t="s">
        <v>72</v>
      </c>
      <c r="E25" s="2">
        <v>6</v>
      </c>
      <c r="F25" s="2">
        <v>6</v>
      </c>
      <c r="G25" s="4" t="s">
        <v>72</v>
      </c>
      <c r="H25" s="3">
        <v>1832.98</v>
      </c>
    </row>
    <row r="26" spans="1:8" x14ac:dyDescent="0.3">
      <c r="A26" s="2" t="s">
        <v>87</v>
      </c>
      <c r="B26" s="2"/>
      <c r="C26" s="2"/>
      <c r="D26" s="2"/>
      <c r="E26" s="2"/>
      <c r="F26" s="2"/>
      <c r="G26" s="3"/>
      <c r="H26" s="3"/>
    </row>
    <row r="27" spans="1:8" x14ac:dyDescent="0.3">
      <c r="A27" s="2" t="s">
        <v>81</v>
      </c>
      <c r="B27" s="2"/>
      <c r="C27" s="2"/>
      <c r="D27" s="2"/>
      <c r="E27" s="2"/>
      <c r="F27" s="2"/>
      <c r="G27" s="3"/>
      <c r="H27" s="3"/>
    </row>
    <row r="28" spans="1:8" x14ac:dyDescent="0.3">
      <c r="A28" s="2" t="s">
        <v>82</v>
      </c>
      <c r="B28" s="2"/>
      <c r="C28" s="2"/>
      <c r="D28" s="2"/>
      <c r="E28" s="2"/>
      <c r="F28" s="2"/>
      <c r="G28" s="3"/>
      <c r="H28" s="3"/>
    </row>
    <row r="29" spans="1:8" x14ac:dyDescent="0.3">
      <c r="A29" s="2" t="s">
        <v>83</v>
      </c>
      <c r="B29" s="2"/>
      <c r="C29" s="2"/>
      <c r="D29" s="2"/>
      <c r="E29" s="2"/>
      <c r="F29" s="2"/>
      <c r="G29" s="3"/>
      <c r="H29" s="3"/>
    </row>
    <row r="30" spans="1:8" x14ac:dyDescent="0.3">
      <c r="A30" s="7" t="s">
        <v>88</v>
      </c>
      <c r="B30" s="2"/>
      <c r="C30" s="2"/>
      <c r="D30" s="2"/>
      <c r="E30" s="2"/>
      <c r="F30" s="2"/>
      <c r="G30" s="3"/>
      <c r="H30" s="3"/>
    </row>
    <row r="31" spans="1:8" x14ac:dyDescent="0.3">
      <c r="A31" s="7" t="s">
        <v>89</v>
      </c>
      <c r="B31" s="2"/>
      <c r="C31" s="2"/>
      <c r="D31" s="2"/>
      <c r="E31" s="2"/>
      <c r="F31" s="2"/>
      <c r="G31" s="3"/>
      <c r="H31" s="3"/>
    </row>
  </sheetData>
  <pageMargins left="0.7" right="0.7" top="0.75" bottom="0.75" header="0.3" footer="0.3"/>
  <pageSetup paperSize="20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Lemon</dc:creator>
  <cp:lastModifiedBy>Tyler Lemon</cp:lastModifiedBy>
  <dcterms:created xsi:type="dcterms:W3CDTF">2023-03-07T15:20:55Z</dcterms:created>
  <dcterms:modified xsi:type="dcterms:W3CDTF">2023-03-07T15:37:39Z</dcterms:modified>
</cp:coreProperties>
</file>