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olid-Cleo\PLC\DSG-Drawings\"/>
    </mc:Choice>
  </mc:AlternateContent>
  <bookViews>
    <workbookView xWindow="0" yWindow="0" windowWidth="28800" windowHeight="12300"/>
  </bookViews>
  <sheets>
    <sheet name="Re-ordered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0" i="2" l="1"/>
  <c r="F75" i="1" l="1"/>
</calcChain>
</file>

<file path=xl/sharedStrings.xml><?xml version="1.0" encoding="utf-8"?>
<sst xmlns="http://schemas.openxmlformats.org/spreadsheetml/2006/main" count="464" uniqueCount="281">
  <si>
    <t>Modified By:</t>
  </si>
  <si>
    <t xml:space="preserve">Pablo Campero </t>
  </si>
  <si>
    <t>Date:</t>
  </si>
  <si>
    <t>Hall A - SoLID Magnet Instrumentation &amp; Controls Drawings</t>
  </si>
  <si>
    <t>Group #</t>
  </si>
  <si>
    <t>Group Name</t>
  </si>
  <si>
    <t>DWG #</t>
  </si>
  <si>
    <t>DWG Name</t>
  </si>
  <si>
    <t># of Sheets</t>
  </si>
  <si>
    <t>Description  / Comments</t>
  </si>
  <si>
    <t>Status</t>
  </si>
  <si>
    <t>Comments</t>
  </si>
  <si>
    <t>Index</t>
  </si>
  <si>
    <t xml:space="preserve">A00000-16-03-0000 </t>
  </si>
  <si>
    <t>Hall A SoLID Magnet Controls Sheet Index</t>
  </si>
  <si>
    <t>Lists numbers and description for all drawings</t>
  </si>
  <si>
    <t>In progress</t>
  </si>
  <si>
    <t>Define final DWG numbers</t>
  </si>
  <si>
    <t>Overview Interconnections</t>
  </si>
  <si>
    <t>A00000-16-03-0050</t>
  </si>
  <si>
    <t>SoLID Magnet Interconnect System Diagram</t>
  </si>
  <si>
    <t>Shows main cable connections between magnet and control racks</t>
  </si>
  <si>
    <t>misc. sensors not added</t>
  </si>
  <si>
    <t>Instrumentation Rack Layout</t>
  </si>
  <si>
    <t>A00000-16-03-0150</t>
  </si>
  <si>
    <t>Instrumentation  Control Panel Front Layout</t>
  </si>
  <si>
    <t>Layout of rack and details for each section of the rack -Front view</t>
  </si>
  <si>
    <t>in progress</t>
  </si>
  <si>
    <t>A00000-16-03-0200</t>
  </si>
  <si>
    <t>Instrumentation Control Panel Rear Layout</t>
  </si>
  <si>
    <t>Layout of rack and details for each section of the rack - Rear view</t>
  </si>
  <si>
    <t>A00000-16-03-0250</t>
  </si>
  <si>
    <t>Instrumentation Control Panel Frame Layout</t>
  </si>
  <si>
    <t>Riel-DIN mounting locations and dimensions</t>
  </si>
  <si>
    <t>A00000-16-03-0300</t>
  </si>
  <si>
    <t>Instrumentation Control Panel -Terminal Strip Layout</t>
  </si>
  <si>
    <t>Detail of terminal strips labels and quantity</t>
  </si>
  <si>
    <t xml:space="preserve">Parts List </t>
  </si>
  <si>
    <t>A00000-16-03-0350</t>
  </si>
  <si>
    <t xml:space="preserve">Instrumentation and PLC racks  Panel Parts List </t>
  </si>
  <si>
    <t xml:space="preserve">List of instrumentation and control devices </t>
  </si>
  <si>
    <t>Energy Dump System</t>
  </si>
  <si>
    <t>A00000-16-03-0400</t>
  </si>
  <si>
    <t>Energy Dump System Wire Diagram</t>
  </si>
  <si>
    <t>Dump circuit from magnet coils to MPS and control board discharge</t>
  </si>
  <si>
    <t xml:space="preserve">Temperatures </t>
  </si>
  <si>
    <t>A00000-16-03-0450</t>
  </si>
  <si>
    <t>Magnet Temperature Sensor Wire Diagram</t>
  </si>
  <si>
    <t>Temperature sensors wiring  4 wire sensors -Magnet and Service Tower</t>
  </si>
  <si>
    <t>AST4 incomplete</t>
  </si>
  <si>
    <t>A00000-16-03-0500</t>
  </si>
  <si>
    <t>Current Source Module  Wire Diagram</t>
  </si>
  <si>
    <t>CCS board used to source excitation current for RH/Fe temp sensors</t>
  </si>
  <si>
    <t>A00000-16-03-0550</t>
  </si>
  <si>
    <t>CCR Temperature Sensor Wire Diagram</t>
  </si>
  <si>
    <t xml:space="preserve">Temperature sensors wiring  - 2 wire sensors - Magnet </t>
  </si>
  <si>
    <t xml:space="preserve">CCR Instrumentation </t>
  </si>
  <si>
    <t>A00000-16-03-0600</t>
  </si>
  <si>
    <t xml:space="preserve">Vacuum, Pressure, Mass Flow Wire Diagram </t>
  </si>
  <si>
    <t>Vacuum, Lhe and LN2 pressure and MFC s</t>
  </si>
  <si>
    <t>A00000-16-03-0650</t>
  </si>
  <si>
    <t xml:space="preserve">Mass Flow, Current, B Field Wire Diagram </t>
  </si>
  <si>
    <t>RCL and LCL flows, I_coarse, and Magnetic Field signals</t>
  </si>
  <si>
    <t>A00000-16-03-0700</t>
  </si>
  <si>
    <r>
      <t>LN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Liquid Level Meter Wire Diagram </t>
    </r>
  </si>
  <si>
    <t>LN2 probes wiring inside  CCR</t>
  </si>
  <si>
    <t>A00000-16-03-0750</t>
  </si>
  <si>
    <t xml:space="preserve">LHe Liquid Level Meter Wire Diagram </t>
  </si>
  <si>
    <t xml:space="preserve">Lhe probes wiring </t>
  </si>
  <si>
    <t>A00000-16-03-0800</t>
  </si>
  <si>
    <t xml:space="preserve">Vessel Lhe Level Monitor wire Diagram </t>
  </si>
  <si>
    <t xml:space="preserve">Magnetic Field Sensor Connections </t>
  </si>
  <si>
    <t>A00000-16-03-0850</t>
  </si>
  <si>
    <t>Gauss Meter Wire Diagram?</t>
  </si>
  <si>
    <t xml:space="preserve">Strain Sensors Connections </t>
  </si>
  <si>
    <t>A00000-16-03-0900</t>
  </si>
  <si>
    <t>Radial Strain Gauge Measurement Wire Diagram</t>
  </si>
  <si>
    <t xml:space="preserve">16 radial strain gauge sensors </t>
  </si>
  <si>
    <t>A00000-16-03-0950</t>
  </si>
  <si>
    <t>Axial Load Cells Measurement Wire Diagram</t>
  </si>
  <si>
    <t>4 axial load cell sensors</t>
  </si>
  <si>
    <t>Voltage Taps Connections</t>
  </si>
  <si>
    <t>A00000-16-03-1000</t>
  </si>
  <si>
    <t>Voltage Tap Measurement Wire Diagram</t>
  </si>
  <si>
    <t>Connection from voltage taps to signal conditioner output</t>
  </si>
  <si>
    <t>A00000-16-03-1050</t>
  </si>
  <si>
    <t xml:space="preserve">Potential Voltage Taps Non - Monitored </t>
  </si>
  <si>
    <t>A00000-16-03-1100</t>
  </si>
  <si>
    <t>Quench Detector Wire Diagram</t>
  </si>
  <si>
    <t>JT Valves Connections</t>
  </si>
  <si>
    <t>A00000-16-03-1150</t>
  </si>
  <si>
    <t>Linear Voltage Differential Transducers</t>
  </si>
  <si>
    <t>LVDT and macro sensors LVC used for Electric Valves</t>
  </si>
  <si>
    <t>A00000-16-03-1200</t>
  </si>
  <si>
    <t>LVDT Voltage Readout</t>
  </si>
  <si>
    <t xml:space="preserve">Wiring connection in connector to power </t>
  </si>
  <si>
    <t>A00000-16-03-1250</t>
  </si>
  <si>
    <t>Electric Linear Actuator Drive Motors</t>
  </si>
  <si>
    <t>Wiring for electric motor drivers for JT Valves</t>
  </si>
  <si>
    <t xml:space="preserve">Magnet Power Supply </t>
  </si>
  <si>
    <t>A00000-16-03-1300</t>
  </si>
  <si>
    <t>Power Supply Control Crate Connections</t>
  </si>
  <si>
    <t>A00000-16-03-1350</t>
  </si>
  <si>
    <t>Power Supply M-panel Connections</t>
  </si>
  <si>
    <t>A00000-16-03-1400</t>
  </si>
  <si>
    <t>Power Supply Control Crate Modifications</t>
  </si>
  <si>
    <t>A00000-16-03-1450</t>
  </si>
  <si>
    <t>Power Supply Control Crate Panel</t>
  </si>
  <si>
    <t>Layout for PSU control crate - hole locations and dimensions</t>
  </si>
  <si>
    <t>PLC Rack Layout</t>
  </si>
  <si>
    <t>A00000-16-03-1500</t>
  </si>
  <si>
    <t xml:space="preserve">PLC I/O Control Rack Front Side Layout </t>
  </si>
  <si>
    <t>PLC Communications and Heartbeat Connections - Local PLC  Chassis</t>
  </si>
  <si>
    <t>A00000-16-03-1550</t>
  </si>
  <si>
    <t>Local PLC controller and Communication Modules</t>
  </si>
  <si>
    <t>Includes redundant PLC chassis with communication connections</t>
  </si>
  <si>
    <t>A00000-16-03-1600</t>
  </si>
  <si>
    <t>ASCII Communication System Diagram</t>
  </si>
  <si>
    <t>FLEX I/O module connections to the PSU</t>
  </si>
  <si>
    <t>A00000-16-03-1650</t>
  </si>
  <si>
    <t>Keep Alive Timing Relay Wire Diagram</t>
  </si>
  <si>
    <t xml:space="preserve">PLC Hardware Watchdog connections </t>
  </si>
  <si>
    <t>PLC I/O module Connections Remote Chassis 1</t>
  </si>
  <si>
    <t>A00000-16-03-1700</t>
  </si>
  <si>
    <t>Remote 1 - PLC chassis Layout</t>
  </si>
  <si>
    <t xml:space="preserve">Overview of remote 1 PLC chassis </t>
  </si>
  <si>
    <t>A00000-16-03-1750</t>
  </si>
  <si>
    <t>Remote 1- PLC I/O Slot 1 Terminal Connections</t>
  </si>
  <si>
    <t>A00000-16-03-1800</t>
  </si>
  <si>
    <t>Remote 1- PLC I/O Slot 2 Terminal Connections</t>
  </si>
  <si>
    <t>A00000-16-03-1850</t>
  </si>
  <si>
    <t xml:space="preserve">Remote 1 - PLC I/O Slot 3 Terminal Connections </t>
  </si>
  <si>
    <t>A00000-16-03-1900</t>
  </si>
  <si>
    <t xml:space="preserve">Remote 1 - PLC I/O Slot 4 Terminal Connections </t>
  </si>
  <si>
    <t>A00000-16-03-1950</t>
  </si>
  <si>
    <t xml:space="preserve">Remote 1 - PLC I/O Slot 5 Terminal Connections </t>
  </si>
  <si>
    <t>A00000-16-03-2000</t>
  </si>
  <si>
    <t xml:space="preserve">Remote 1 - PLC I/O Slot 6 Terminal Connections </t>
  </si>
  <si>
    <t>A00000-16-03-2050</t>
  </si>
  <si>
    <t xml:space="preserve">Remote 1 - PLC I/O Slot 7 Terminal Connections </t>
  </si>
  <si>
    <t>A00000-16-03-2150</t>
  </si>
  <si>
    <t xml:space="preserve">Remote 1 - PLC I/O Slot 8 Terminal Connections </t>
  </si>
  <si>
    <t>A00000-16-03-2200</t>
  </si>
  <si>
    <t xml:space="preserve">Remote 1 - PLC I/O Slot 9 Terminal Connections </t>
  </si>
  <si>
    <t xml:space="preserve">24 VDC and 5VDC Distribution </t>
  </si>
  <si>
    <t>A00000-16-03-2250</t>
  </si>
  <si>
    <t>Power Supply Terminal Strips</t>
  </si>
  <si>
    <t>Termination detail for 24 VDC/5VDC power source</t>
  </si>
  <si>
    <t>A00000-16-03-2300</t>
  </si>
  <si>
    <t>Power Distribution Terminal Strips</t>
  </si>
  <si>
    <t>Power Distribution to JT valves and VTs</t>
  </si>
  <si>
    <t>Cable Diagrams</t>
  </si>
  <si>
    <t>A00000-16-03-2350</t>
  </si>
  <si>
    <t>Cable Diagram for Temperature Sensors</t>
  </si>
  <si>
    <t xml:space="preserve">Details of connections from sensor connector to terminal strip for temperature sensors </t>
  </si>
  <si>
    <t>completed</t>
  </si>
  <si>
    <t>A00000-16-03-2400</t>
  </si>
  <si>
    <t>Cable Diagram for Voltage Taps</t>
  </si>
  <si>
    <t>Details of connections from sensor connector to terminal strip for Voltage taps</t>
  </si>
  <si>
    <t>A00000-16-03-2450</t>
  </si>
  <si>
    <t xml:space="preserve">Cable Diagram for JT Valves </t>
  </si>
  <si>
    <t>Details of connections from sensor connector to terminal strip for JT Valves</t>
  </si>
  <si>
    <t>A00000-16-03-2500</t>
  </si>
  <si>
    <t>Cable Diagram for Radial Strain Gauges</t>
  </si>
  <si>
    <t>Details of connections from sensor connector to terminal strip for radial strain gauge sensors</t>
  </si>
  <si>
    <t>wire color</t>
  </si>
  <si>
    <t>A00000-16-03-2550</t>
  </si>
  <si>
    <t xml:space="preserve">Cable Diagram for Axial Load Cells </t>
  </si>
  <si>
    <t>Details of connections from sensor connector to terminal strip for axial load cell sensors</t>
  </si>
  <si>
    <t xml:space="preserve"> wire color</t>
  </si>
  <si>
    <t>A00000-16-03-2600</t>
  </si>
  <si>
    <t>Cable Diagram for Instrumentation - Miscellaneous</t>
  </si>
  <si>
    <t>Details for connector and cable for Vacuum, He and N2 pressure, and Leads' Mass Flow</t>
  </si>
  <si>
    <t>PLC I/O module Connections Remote Chassis 2</t>
  </si>
  <si>
    <t>A00000-16-03-2650</t>
  </si>
  <si>
    <t xml:space="preserve">Overview of remote 2 PLC chassis </t>
  </si>
  <si>
    <t>A00000-16-03-2700</t>
  </si>
  <si>
    <t>A00000-16-03-2750</t>
  </si>
  <si>
    <t>A00000-16-03-2800</t>
  </si>
  <si>
    <t xml:space="preserve">Heat Exchanger Instrumentation </t>
  </si>
  <si>
    <t>A00000-16-03-2850</t>
  </si>
  <si>
    <t>Transfer Line HX Interconnect System Diagram</t>
  </si>
  <si>
    <t>Details of cables from transfer line to Control Panel</t>
  </si>
  <si>
    <t>A00000-16-03-2900</t>
  </si>
  <si>
    <t xml:space="preserve">HX Temperature Diode Sensor Wire Diagram </t>
  </si>
  <si>
    <t>A00000-16-03-2950</t>
  </si>
  <si>
    <t>Transfer Line HX Vacuum Wire Diagram</t>
  </si>
  <si>
    <t>A00000-16-03-3000</t>
  </si>
  <si>
    <t>Beamline Vacuum/spare Terminal Wire Diagram</t>
  </si>
  <si>
    <t>A00000-16-03-3050</t>
  </si>
  <si>
    <t xml:space="preserve">Linear Voltage Differential Transducers </t>
  </si>
  <si>
    <t>A00000-16-03-3100</t>
  </si>
  <si>
    <t>A00000-16-03-3150</t>
  </si>
  <si>
    <t>A00000-16-03-3200</t>
  </si>
  <si>
    <t>Current Source Module Wire Diagram</t>
  </si>
  <si>
    <t>A00000-16-03-3250</t>
  </si>
  <si>
    <t>A00000-16-03-3300</t>
  </si>
  <si>
    <t>A00000-16-03-3350</t>
  </si>
  <si>
    <t>Cable Diagram</t>
  </si>
  <si>
    <t>A00000-16-03-3400</t>
  </si>
  <si>
    <t xml:space="preserve">Do we have Non monitored voltage taps for the SoLID solenoid ? No </t>
  </si>
  <si>
    <t>Are we going to use same gauss meter ? No</t>
  </si>
  <si>
    <t>Do we need the same modifications for SoLID power supply? Probally Not PSU has not been ID yet</t>
  </si>
  <si>
    <t>24V dc Power Supply Terminal Strips</t>
  </si>
  <si>
    <t>24V dc Power Distribution Terminal Strips</t>
  </si>
  <si>
    <t xml:space="preserve">For group 18, added drawing for ADC PLC module in remote chassis 2 </t>
  </si>
  <si>
    <t>A00000-16-03-3450</t>
  </si>
  <si>
    <t>Remote 2 - PLC chassis Layout</t>
  </si>
  <si>
    <t>Remote 2- PLC I/O Slot 1 Terminal Connections</t>
  </si>
  <si>
    <t>Remote 2- PLC I/O Slot 2 Terminal Connections</t>
  </si>
  <si>
    <t xml:space="preserve">Remote 2 - PLC I/O Slot 3 Terminal Connections </t>
  </si>
  <si>
    <t xml:space="preserve">Remote 2 - PLC I/O Slot 4 Terminal Connections </t>
  </si>
  <si>
    <t>The power required will be supplied from the  SoLID power +24VDC power supply, for Signal conditioners inside the rack</t>
  </si>
  <si>
    <t xml:space="preserve">Remote 2 - PLC I/O Slot 5 Terminal Connections </t>
  </si>
  <si>
    <t xml:space="preserve">Remote 2 - PLC I/O Slot 6 Terminal Connections </t>
  </si>
  <si>
    <t xml:space="preserve">Remote 2 - PLC I/O Slot 7 Terminal Connections </t>
  </si>
  <si>
    <t xml:space="preserve">Remote 2 - PLC I/O Slot 8 Terminal Connections </t>
  </si>
  <si>
    <t xml:space="preserve">Remote 2 - PLC I/O Slot 9 Terminal Connections </t>
  </si>
  <si>
    <t>A00000-16-03-0100</t>
  </si>
  <si>
    <t>A00000-16-03-0101</t>
  </si>
  <si>
    <t>A00000-16-03-0102</t>
  </si>
  <si>
    <t>A00000-16-03-0103</t>
  </si>
  <si>
    <t>A00000-16-03-0210</t>
  </si>
  <si>
    <t>A00000-16-03-0211</t>
  </si>
  <si>
    <t>A00000-16-03-0212</t>
  </si>
  <si>
    <t>A00000-16-03-0220</t>
  </si>
  <si>
    <t>A00000-16-03-0221</t>
  </si>
  <si>
    <t>A00000-16-03-0223</t>
  </si>
  <si>
    <t>A00000-16-03-0224</t>
  </si>
  <si>
    <t>A00000-16-03-0240</t>
  </si>
  <si>
    <t>A00000-16-03-0241</t>
  </si>
  <si>
    <t>A00000-16-03-0251</t>
  </si>
  <si>
    <t>A00000-16-03-0252</t>
  </si>
  <si>
    <t>A00000-16-03-0260</t>
  </si>
  <si>
    <t>A00000-16-03-0261</t>
  </si>
  <si>
    <t>A00000-16-03-0262</t>
  </si>
  <si>
    <t>A00000-16-03-0280</t>
  </si>
  <si>
    <t>A00000-16-03-0281</t>
  </si>
  <si>
    <t>A00000-16-03-0282</t>
  </si>
  <si>
    <t>A00000-16-03-0283</t>
  </si>
  <si>
    <t>A00000-16-03-1010</t>
  </si>
  <si>
    <t>A00000-16-03-1011</t>
  </si>
  <si>
    <t>A00000-16-03-0301</t>
  </si>
  <si>
    <t>A00000-16-03-0303</t>
  </si>
  <si>
    <t>A00000-16-03-0304</t>
  </si>
  <si>
    <t>A00000-16-03-0305</t>
  </si>
  <si>
    <t>A00000-16-03-0306</t>
  </si>
  <si>
    <t>A00000-16-03-0307</t>
  </si>
  <si>
    <t>A00000-16-03-0308</t>
  </si>
  <si>
    <t>A00000-16-03-0309</t>
  </si>
  <si>
    <t>A00000-16-03-03011</t>
  </si>
  <si>
    <t>A00000-16-03-03012</t>
  </si>
  <si>
    <t>A00000-16-03-03013</t>
  </si>
  <si>
    <t>A00000-16-03-03014</t>
  </si>
  <si>
    <t>A00000-16-03-03015</t>
  </si>
  <si>
    <t>A00000-16-03-03016</t>
  </si>
  <si>
    <t>A00000-16-03-03017</t>
  </si>
  <si>
    <t>A00000-16-03-03018</t>
  </si>
  <si>
    <t>A00000-16-03-03019</t>
  </si>
  <si>
    <t>A00000-16-03-0351</t>
  </si>
  <si>
    <t>A00000-16-03-0401</t>
  </si>
  <si>
    <t>A00000-16-03-0402</t>
  </si>
  <si>
    <t>A00000-16-03-0403</t>
  </si>
  <si>
    <t>A00000-16-03-0404</t>
  </si>
  <si>
    <t>A00000-16-03-0405</t>
  </si>
  <si>
    <t>A00000-16-03-0501</t>
  </si>
  <si>
    <t>A00000-16-03-0502</t>
  </si>
  <si>
    <t>A00000-16-03-0503</t>
  </si>
  <si>
    <t>A00000-16-03-0504</t>
  </si>
  <si>
    <t>A00000-16-03-0505</t>
  </si>
  <si>
    <t>A00000-16-03-0506</t>
  </si>
  <si>
    <t>A00000-16-03-0507</t>
  </si>
  <si>
    <t>A00000-16-03-0508</t>
  </si>
  <si>
    <t>A00000-16-03-0509</t>
  </si>
  <si>
    <t>A00000-16-03-0510</t>
  </si>
  <si>
    <t>A00000-16-03-0511</t>
  </si>
  <si>
    <t>A00000-16-03-03010</t>
  </si>
  <si>
    <t xml:space="preserve"> </t>
  </si>
  <si>
    <t>A00000-16-03-1012</t>
  </si>
  <si>
    <t>A00000-16-03-1013</t>
  </si>
  <si>
    <t>A00000-16-03-0104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</si>
</sst>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4" xfId="0" applyFont="1" applyFill="1" applyBorder="1"/>
    <xf numFmtId="0" fontId="0" fillId="0" borderId="4" xfId="0" applyFont="1" applyFill="1" applyBorder="1"/>
    <xf numFmtId="0" fontId="0" fillId="2" borderId="5" xfId="0" applyFont="1" applyFill="1" applyBorder="1"/>
    <xf numFmtId="0" fontId="0" fillId="0" borderId="6" xfId="0" applyFont="1" applyFill="1" applyBorder="1"/>
    <xf numFmtId="0" fontId="0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0" borderId="9" xfId="0" applyFont="1" applyBorder="1" applyAlignment="1">
      <alignment horizontal="center"/>
    </xf>
    <xf numFmtId="0" fontId="0" fillId="2" borderId="9" xfId="0" applyFont="1" applyFill="1" applyBorder="1"/>
    <xf numFmtId="0" fontId="0" fillId="0" borderId="10" xfId="0" applyFont="1" applyBorder="1"/>
    <xf numFmtId="0" fontId="0" fillId="0" borderId="10" xfId="0" applyFont="1" applyFill="1" applyBorder="1"/>
    <xf numFmtId="0" fontId="0" fillId="0" borderId="5" xfId="0" applyFont="1" applyBorder="1"/>
    <xf numFmtId="0" fontId="0" fillId="0" borderId="5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12" xfId="0" applyFont="1" applyBorder="1"/>
    <xf numFmtId="0" fontId="0" fillId="0" borderId="14" xfId="0" applyFont="1" applyBorder="1"/>
    <xf numFmtId="0" fontId="0" fillId="0" borderId="6" xfId="0" applyFont="1" applyBorder="1"/>
    <xf numFmtId="0" fontId="0" fillId="0" borderId="6" xfId="0" applyFont="1" applyFill="1" applyBorder="1" applyAlignment="1">
      <alignment horizontal="center"/>
    </xf>
    <xf numFmtId="0" fontId="0" fillId="0" borderId="16" xfId="0" applyFont="1" applyBorder="1"/>
    <xf numFmtId="0" fontId="0" fillId="0" borderId="9" xfId="0" applyFont="1" applyFill="1" applyBorder="1"/>
    <xf numFmtId="0" fontId="0" fillId="0" borderId="9" xfId="0" applyFont="1" applyFill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wrapText="1"/>
    </xf>
    <xf numFmtId="0" fontId="0" fillId="0" borderId="17" xfId="0" applyFont="1" applyBorder="1" applyAlignment="1">
      <alignment horizontal="center"/>
    </xf>
    <xf numFmtId="0" fontId="0" fillId="0" borderId="17" xfId="0" applyFont="1" applyBorder="1" applyAlignment="1">
      <alignment horizontal="center" vertical="center"/>
    </xf>
    <xf numFmtId="0" fontId="0" fillId="0" borderId="19" xfId="0" applyFont="1" applyBorder="1"/>
    <xf numFmtId="0" fontId="0" fillId="0" borderId="19" xfId="0" applyFont="1" applyBorder="1" applyAlignment="1"/>
    <xf numFmtId="0" fontId="0" fillId="0" borderId="22" xfId="0" applyFont="1" applyBorder="1"/>
    <xf numFmtId="0" fontId="0" fillId="0" borderId="7" xfId="0" applyFont="1" applyBorder="1"/>
    <xf numFmtId="0" fontId="0" fillId="0" borderId="7" xfId="0" applyFont="1" applyFill="1" applyBorder="1"/>
    <xf numFmtId="0" fontId="0" fillId="0" borderId="7" xfId="0" applyFont="1" applyBorder="1" applyAlignment="1">
      <alignment horizontal="center"/>
    </xf>
    <xf numFmtId="0" fontId="0" fillId="0" borderId="25" xfId="0" applyFont="1" applyBorder="1"/>
    <xf numFmtId="0" fontId="0" fillId="0" borderId="20" xfId="0" applyFont="1" applyBorder="1" applyAlignment="1"/>
    <xf numFmtId="0" fontId="0" fillId="0" borderId="20" xfId="0" applyFont="1" applyBorder="1"/>
    <xf numFmtId="0" fontId="0" fillId="0" borderId="26" xfId="0" applyFont="1" applyBorder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0" fillId="0" borderId="27" xfId="0" applyFont="1" applyBorder="1"/>
    <xf numFmtId="0" fontId="0" fillId="2" borderId="27" xfId="0" applyFont="1" applyFill="1" applyBorder="1"/>
    <xf numFmtId="0" fontId="0" fillId="0" borderId="27" xfId="0" applyFont="1" applyFill="1" applyBorder="1"/>
    <xf numFmtId="0" fontId="0" fillId="0" borderId="27" xfId="0" applyFont="1" applyBorder="1" applyAlignment="1">
      <alignment horizontal="center"/>
    </xf>
    <xf numFmtId="0" fontId="0" fillId="0" borderId="6" xfId="0" applyFont="1" applyBorder="1" applyAlignment="1"/>
    <xf numFmtId="0" fontId="6" fillId="0" borderId="5" xfId="1" applyBorder="1"/>
    <xf numFmtId="0" fontId="5" fillId="0" borderId="0" xfId="0" applyFont="1" applyAlignment="1">
      <alignment horizontal="left"/>
    </xf>
    <xf numFmtId="0" fontId="0" fillId="3" borderId="4" xfId="0" applyFont="1" applyFill="1" applyBorder="1"/>
    <xf numFmtId="0" fontId="0" fillId="3" borderId="9" xfId="0" applyFont="1" applyFill="1" applyBorder="1"/>
    <xf numFmtId="0" fontId="0" fillId="4" borderId="4" xfId="0" applyFont="1" applyFill="1" applyBorder="1"/>
    <xf numFmtId="14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0" fontId="0" fillId="2" borderId="6" xfId="0" applyFont="1" applyFill="1" applyBorder="1"/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lab.org/sites/default/files/dsg/techDocs/A00000-16-03-0450%20magnet%20temp%20sensor%20wiring%20diagram%20Model%20(1)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jlab.org/sites/default/files/dsg/techDocs/A00000-16-03-0450%20magnet%20temp%20sensor%20wiring%20diagram%20Model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topLeftCell="B22" zoomScale="85" zoomScaleNormal="85" workbookViewId="0">
      <selection activeCell="D26" sqref="D26"/>
    </sheetView>
  </sheetViews>
  <sheetFormatPr defaultRowHeight="15" x14ac:dyDescent="0.25"/>
  <cols>
    <col min="2" max="2" width="8" bestFit="1" customWidth="1"/>
    <col min="3" max="3" width="33" bestFit="1" customWidth="1"/>
    <col min="4" max="4" width="22.28515625" customWidth="1"/>
    <col min="5" max="5" width="49" bestFit="1" customWidth="1"/>
    <col min="6" max="6" width="10.7109375" style="1" bestFit="1" customWidth="1"/>
    <col min="7" max="7" width="115.28515625" bestFit="1" customWidth="1"/>
    <col min="8" max="8" width="10.7109375" bestFit="1" customWidth="1"/>
    <col min="9" max="9" width="34" bestFit="1" customWidth="1"/>
  </cols>
  <sheetData>
    <row r="1" spans="1:9" x14ac:dyDescent="0.25">
      <c r="B1" s="72" t="s">
        <v>0</v>
      </c>
      <c r="C1" s="72"/>
      <c r="D1" s="44" t="s">
        <v>1</v>
      </c>
    </row>
    <row r="2" spans="1:9" x14ac:dyDescent="0.25">
      <c r="B2" s="72" t="s">
        <v>2</v>
      </c>
      <c r="C2" s="72"/>
      <c r="D2" s="56">
        <v>43955</v>
      </c>
    </row>
    <row r="3" spans="1:9" x14ac:dyDescent="0.25">
      <c r="B3" s="57" t="s">
        <v>11</v>
      </c>
      <c r="C3" s="57"/>
      <c r="D3" s="73" t="s">
        <v>205</v>
      </c>
      <c r="E3" s="73"/>
    </row>
    <row r="4" spans="1:9" ht="15.75" thickBot="1" x14ac:dyDescent="0.3"/>
    <row r="5" spans="1:9" ht="21" customHeight="1" x14ac:dyDescent="0.3">
      <c r="A5" s="2"/>
      <c r="B5" s="74" t="s">
        <v>3</v>
      </c>
      <c r="C5" s="75"/>
      <c r="D5" s="75"/>
      <c r="E5" s="75"/>
      <c r="F5" s="75"/>
      <c r="G5" s="75"/>
      <c r="H5" s="75"/>
      <c r="I5" s="76"/>
    </row>
    <row r="6" spans="1:9" ht="15.75" thickBot="1" x14ac:dyDescent="0.3">
      <c r="A6" s="2"/>
      <c r="B6" s="10" t="s">
        <v>4</v>
      </c>
      <c r="C6" s="10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</row>
    <row r="7" spans="1:9" ht="15.75" thickBot="1" x14ac:dyDescent="0.3">
      <c r="A7" s="2"/>
      <c r="B7" s="12">
        <v>1</v>
      </c>
      <c r="C7" s="32" t="s">
        <v>12</v>
      </c>
      <c r="D7" s="13" t="s">
        <v>13</v>
      </c>
      <c r="E7" s="13" t="s">
        <v>14</v>
      </c>
      <c r="F7" s="14">
        <v>1</v>
      </c>
      <c r="G7" s="13" t="s">
        <v>15</v>
      </c>
      <c r="H7" s="15" t="s">
        <v>16</v>
      </c>
      <c r="I7" s="16" t="s">
        <v>17</v>
      </c>
    </row>
    <row r="8" spans="1:9" ht="15.75" thickBot="1" x14ac:dyDescent="0.3">
      <c r="A8" s="2"/>
      <c r="B8" s="12">
        <v>2</v>
      </c>
      <c r="C8" s="32" t="s">
        <v>18</v>
      </c>
      <c r="D8" s="13" t="s">
        <v>19</v>
      </c>
      <c r="E8" s="13" t="s">
        <v>20</v>
      </c>
      <c r="F8" s="14">
        <v>1</v>
      </c>
      <c r="G8" s="13" t="s">
        <v>21</v>
      </c>
      <c r="H8" s="15" t="s">
        <v>16</v>
      </c>
      <c r="I8" s="17" t="s">
        <v>22</v>
      </c>
    </row>
    <row r="9" spans="1:9" x14ac:dyDescent="0.25">
      <c r="A9" s="2"/>
      <c r="B9" s="60">
        <v>3</v>
      </c>
      <c r="C9" s="63" t="s">
        <v>23</v>
      </c>
      <c r="D9" s="18" t="s">
        <v>218</v>
      </c>
      <c r="E9" s="19" t="s">
        <v>25</v>
      </c>
      <c r="F9" s="20">
        <v>3</v>
      </c>
      <c r="G9" s="19" t="s">
        <v>26</v>
      </c>
      <c r="H9" s="18" t="s">
        <v>27</v>
      </c>
      <c r="I9" s="21"/>
    </row>
    <row r="10" spans="1:9" x14ac:dyDescent="0.25">
      <c r="A10" s="2"/>
      <c r="B10" s="61"/>
      <c r="C10" s="64"/>
      <c r="D10" s="8" t="s">
        <v>219</v>
      </c>
      <c r="E10" s="4" t="s">
        <v>29</v>
      </c>
      <c r="F10" s="9">
        <v>1</v>
      </c>
      <c r="G10" s="4" t="s">
        <v>30</v>
      </c>
      <c r="H10" s="8" t="s">
        <v>27</v>
      </c>
      <c r="I10" s="22"/>
    </row>
    <row r="11" spans="1:9" x14ac:dyDescent="0.25">
      <c r="A11" s="2"/>
      <c r="B11" s="61"/>
      <c r="C11" s="64"/>
      <c r="D11" s="8" t="s">
        <v>220</v>
      </c>
      <c r="E11" s="4" t="s">
        <v>32</v>
      </c>
      <c r="F11" s="9">
        <v>3</v>
      </c>
      <c r="G11" s="4" t="s">
        <v>33</v>
      </c>
      <c r="H11" s="8"/>
      <c r="I11" s="22"/>
    </row>
    <row r="12" spans="1:9" ht="15.75" thickBot="1" x14ac:dyDescent="0.3">
      <c r="A12" s="2"/>
      <c r="B12" s="62"/>
      <c r="C12" s="65"/>
      <c r="D12" s="23" t="s">
        <v>221</v>
      </c>
      <c r="E12" s="6" t="s">
        <v>35</v>
      </c>
      <c r="F12" s="24">
        <v>1</v>
      </c>
      <c r="G12" s="6" t="s">
        <v>36</v>
      </c>
      <c r="H12" s="23"/>
      <c r="I12" s="25"/>
    </row>
    <row r="13" spans="1:9" ht="15.75" thickBot="1" x14ac:dyDescent="0.3">
      <c r="A13" s="2"/>
      <c r="B13" s="12">
        <v>4</v>
      </c>
      <c r="C13" s="32" t="s">
        <v>37</v>
      </c>
      <c r="D13" s="13" t="s">
        <v>280</v>
      </c>
      <c r="E13" s="26" t="s">
        <v>39</v>
      </c>
      <c r="F13" s="27">
        <v>1</v>
      </c>
      <c r="G13" s="26" t="s">
        <v>40</v>
      </c>
      <c r="H13" s="13"/>
      <c r="I13" s="16"/>
    </row>
    <row r="14" spans="1:9" ht="15.75" thickBot="1" x14ac:dyDescent="0.3">
      <c r="A14" s="2"/>
      <c r="B14" s="12">
        <v>5</v>
      </c>
      <c r="C14" s="32" t="s">
        <v>41</v>
      </c>
      <c r="D14" s="13" t="s">
        <v>28</v>
      </c>
      <c r="E14" s="26" t="s">
        <v>43</v>
      </c>
      <c r="F14" s="27">
        <v>1</v>
      </c>
      <c r="G14" s="26" t="s">
        <v>44</v>
      </c>
      <c r="H14" s="13"/>
      <c r="I14" s="16"/>
    </row>
    <row r="15" spans="1:9" x14ac:dyDescent="0.25">
      <c r="A15" s="2"/>
      <c r="B15" s="60">
        <v>6</v>
      </c>
      <c r="C15" s="63" t="s">
        <v>45</v>
      </c>
      <c r="D15" s="51" t="s">
        <v>222</v>
      </c>
      <c r="E15" s="5" t="s">
        <v>47</v>
      </c>
      <c r="F15" s="20">
        <v>12</v>
      </c>
      <c r="G15" s="19" t="s">
        <v>48</v>
      </c>
      <c r="H15" s="18" t="s">
        <v>27</v>
      </c>
      <c r="I15" s="21" t="s">
        <v>49</v>
      </c>
    </row>
    <row r="16" spans="1:9" x14ac:dyDescent="0.25">
      <c r="A16" s="2"/>
      <c r="B16" s="61"/>
      <c r="C16" s="64"/>
      <c r="D16" s="8" t="s">
        <v>223</v>
      </c>
      <c r="E16" s="4" t="s">
        <v>51</v>
      </c>
      <c r="F16" s="9">
        <v>4</v>
      </c>
      <c r="G16" s="4" t="s">
        <v>52</v>
      </c>
      <c r="H16" s="8" t="s">
        <v>16</v>
      </c>
      <c r="I16" s="22"/>
    </row>
    <row r="17" spans="1:9" ht="15.75" thickBot="1" x14ac:dyDescent="0.3">
      <c r="A17" s="2"/>
      <c r="B17" s="62"/>
      <c r="C17" s="65"/>
      <c r="D17" s="23" t="s">
        <v>224</v>
      </c>
      <c r="E17" s="6" t="s">
        <v>54</v>
      </c>
      <c r="F17" s="24">
        <v>1</v>
      </c>
      <c r="G17" s="6" t="s">
        <v>55</v>
      </c>
      <c r="H17" s="23"/>
      <c r="I17" s="25"/>
    </row>
    <row r="18" spans="1:9" x14ac:dyDescent="0.25">
      <c r="A18" s="2"/>
      <c r="B18" s="60">
        <v>7</v>
      </c>
      <c r="C18" s="63" t="s">
        <v>56</v>
      </c>
      <c r="D18" s="18" t="s">
        <v>225</v>
      </c>
      <c r="E18" s="19" t="s">
        <v>58</v>
      </c>
      <c r="F18" s="20">
        <v>2</v>
      </c>
      <c r="G18" s="19" t="s">
        <v>59</v>
      </c>
      <c r="H18" s="18" t="s">
        <v>16</v>
      </c>
      <c r="I18" s="21"/>
    </row>
    <row r="19" spans="1:9" x14ac:dyDescent="0.25">
      <c r="A19" s="2"/>
      <c r="B19" s="61"/>
      <c r="C19" s="64"/>
      <c r="D19" s="8" t="s">
        <v>226</v>
      </c>
      <c r="E19" s="4" t="s">
        <v>61</v>
      </c>
      <c r="F19" s="9">
        <v>1</v>
      </c>
      <c r="G19" s="4" t="s">
        <v>62</v>
      </c>
      <c r="H19" s="8"/>
      <c r="I19" s="22"/>
    </row>
    <row r="20" spans="1:9" ht="18" x14ac:dyDescent="0.35">
      <c r="A20" s="2"/>
      <c r="B20" s="61"/>
      <c r="C20" s="64"/>
      <c r="D20" s="8" t="s">
        <v>227</v>
      </c>
      <c r="E20" s="4" t="s">
        <v>64</v>
      </c>
      <c r="F20" s="9">
        <v>1</v>
      </c>
      <c r="G20" s="4" t="s">
        <v>65</v>
      </c>
      <c r="H20" s="8"/>
      <c r="I20" s="22"/>
    </row>
    <row r="21" spans="1:9" x14ac:dyDescent="0.25">
      <c r="A21" s="2"/>
      <c r="B21" s="61"/>
      <c r="C21" s="64"/>
      <c r="D21" s="8" t="s">
        <v>228</v>
      </c>
      <c r="E21" s="4" t="s">
        <v>67</v>
      </c>
      <c r="F21" s="9">
        <v>1</v>
      </c>
      <c r="G21" s="4" t="s">
        <v>68</v>
      </c>
      <c r="H21" s="8"/>
      <c r="I21" s="22"/>
    </row>
    <row r="22" spans="1:9" ht="15.75" thickBot="1" x14ac:dyDescent="0.3">
      <c r="A22" s="2"/>
      <c r="B22" s="62"/>
      <c r="C22" s="65"/>
      <c r="D22" s="59" t="s">
        <v>277</v>
      </c>
      <c r="E22" s="6" t="s">
        <v>70</v>
      </c>
      <c r="F22" s="24">
        <v>1</v>
      </c>
      <c r="G22" s="6"/>
      <c r="H22" s="6"/>
      <c r="I22" s="25"/>
    </row>
    <row r="23" spans="1:9" ht="15.75" thickBot="1" x14ac:dyDescent="0.3">
      <c r="A23" s="2"/>
      <c r="B23" s="28">
        <v>8</v>
      </c>
      <c r="C23" s="33" t="s">
        <v>71</v>
      </c>
      <c r="D23" s="15" t="s">
        <v>277</v>
      </c>
      <c r="E23" s="26" t="s">
        <v>73</v>
      </c>
      <c r="F23" s="27">
        <v>1</v>
      </c>
      <c r="G23" s="54" t="s">
        <v>201</v>
      </c>
      <c r="H23" s="26"/>
      <c r="I23" s="16"/>
    </row>
    <row r="24" spans="1:9" x14ac:dyDescent="0.25">
      <c r="A24" s="2"/>
      <c r="B24" s="60">
        <v>9</v>
      </c>
      <c r="C24" s="63" t="s">
        <v>74</v>
      </c>
      <c r="D24" s="18" t="s">
        <v>229</v>
      </c>
      <c r="E24" s="19" t="s">
        <v>76</v>
      </c>
      <c r="F24" s="20">
        <v>2</v>
      </c>
      <c r="G24" s="19" t="s">
        <v>77</v>
      </c>
      <c r="H24" s="19"/>
      <c r="I24" s="21"/>
    </row>
    <row r="25" spans="1:9" ht="15.75" thickBot="1" x14ac:dyDescent="0.3">
      <c r="A25" s="2"/>
      <c r="B25" s="62"/>
      <c r="C25" s="65"/>
      <c r="D25" s="23" t="s">
        <v>230</v>
      </c>
      <c r="E25" s="6" t="s">
        <v>79</v>
      </c>
      <c r="F25" s="24">
        <v>1</v>
      </c>
      <c r="G25" s="6" t="s">
        <v>80</v>
      </c>
      <c r="H25" s="6"/>
      <c r="I25" s="25"/>
    </row>
    <row r="26" spans="1:9" x14ac:dyDescent="0.25">
      <c r="A26" s="2"/>
      <c r="B26" s="60">
        <v>10</v>
      </c>
      <c r="C26" s="63" t="s">
        <v>81</v>
      </c>
      <c r="D26" s="18" t="s">
        <v>31</v>
      </c>
      <c r="E26" s="19" t="s">
        <v>83</v>
      </c>
      <c r="F26" s="20">
        <v>2</v>
      </c>
      <c r="G26" s="19" t="s">
        <v>84</v>
      </c>
      <c r="H26" s="19"/>
      <c r="I26" s="21"/>
    </row>
    <row r="27" spans="1:9" x14ac:dyDescent="0.25">
      <c r="A27" s="2"/>
      <c r="B27" s="61"/>
      <c r="C27" s="64"/>
      <c r="D27" s="8" t="s">
        <v>231</v>
      </c>
      <c r="E27" s="4" t="s">
        <v>86</v>
      </c>
      <c r="F27" s="9">
        <v>1</v>
      </c>
      <c r="G27" s="53" t="s">
        <v>200</v>
      </c>
      <c r="H27" s="4"/>
      <c r="I27" s="22"/>
    </row>
    <row r="28" spans="1:9" ht="15.75" thickBot="1" x14ac:dyDescent="0.3">
      <c r="A28" s="2"/>
      <c r="B28" s="62"/>
      <c r="C28" s="65"/>
      <c r="D28" s="23" t="s">
        <v>232</v>
      </c>
      <c r="E28" s="6" t="s">
        <v>88</v>
      </c>
      <c r="F28" s="29">
        <v>1</v>
      </c>
      <c r="G28" s="23"/>
      <c r="H28" s="23"/>
      <c r="I28" s="25"/>
    </row>
    <row r="29" spans="1:9" x14ac:dyDescent="0.25">
      <c r="A29" s="2"/>
      <c r="B29" s="60">
        <v>11</v>
      </c>
      <c r="C29" s="63" t="s">
        <v>89</v>
      </c>
      <c r="D29" s="18" t="s">
        <v>233</v>
      </c>
      <c r="E29" s="19" t="s">
        <v>91</v>
      </c>
      <c r="F29" s="30">
        <v>2</v>
      </c>
      <c r="G29" s="18" t="s">
        <v>92</v>
      </c>
      <c r="H29" s="18"/>
      <c r="I29" s="21"/>
    </row>
    <row r="30" spans="1:9" x14ac:dyDescent="0.25">
      <c r="A30" s="2"/>
      <c r="B30" s="61"/>
      <c r="C30" s="64"/>
      <c r="D30" s="8" t="s">
        <v>234</v>
      </c>
      <c r="E30" s="4" t="s">
        <v>94</v>
      </c>
      <c r="F30" s="7">
        <v>1</v>
      </c>
      <c r="G30" s="8" t="s">
        <v>95</v>
      </c>
      <c r="H30" s="8"/>
      <c r="I30" s="22"/>
    </row>
    <row r="31" spans="1:9" ht="15.75" thickBot="1" x14ac:dyDescent="0.3">
      <c r="A31" s="2"/>
      <c r="B31" s="62"/>
      <c r="C31" s="65"/>
      <c r="D31" s="23" t="s">
        <v>235</v>
      </c>
      <c r="E31" s="6" t="s">
        <v>97</v>
      </c>
      <c r="F31" s="29">
        <v>2</v>
      </c>
      <c r="G31" s="23" t="s">
        <v>98</v>
      </c>
      <c r="H31" s="23"/>
      <c r="I31" s="25"/>
    </row>
    <row r="32" spans="1:9" x14ac:dyDescent="0.25">
      <c r="A32" s="2"/>
      <c r="B32" s="60">
        <v>12</v>
      </c>
      <c r="C32" s="63" t="s">
        <v>99</v>
      </c>
      <c r="D32" s="18" t="s">
        <v>236</v>
      </c>
      <c r="E32" s="19" t="s">
        <v>101</v>
      </c>
      <c r="F32" s="30">
        <v>1</v>
      </c>
      <c r="G32" s="18"/>
      <c r="H32" s="18"/>
      <c r="I32" s="21"/>
    </row>
    <row r="33" spans="1:9" x14ac:dyDescent="0.25">
      <c r="A33" s="2"/>
      <c r="B33" s="61"/>
      <c r="C33" s="64"/>
      <c r="D33" s="8" t="s">
        <v>237</v>
      </c>
      <c r="E33" s="4" t="s">
        <v>103</v>
      </c>
      <c r="F33" s="7">
        <v>1</v>
      </c>
      <c r="G33" s="8"/>
      <c r="H33" s="8"/>
      <c r="I33" s="22"/>
    </row>
    <row r="34" spans="1:9" x14ac:dyDescent="0.25">
      <c r="A34" s="2"/>
      <c r="B34" s="61"/>
      <c r="C34" s="64"/>
      <c r="D34" s="8" t="s">
        <v>238</v>
      </c>
      <c r="E34" s="4" t="s">
        <v>105</v>
      </c>
      <c r="F34" s="7">
        <v>1</v>
      </c>
      <c r="G34" s="53" t="s">
        <v>202</v>
      </c>
      <c r="H34" s="8"/>
      <c r="I34" s="22"/>
    </row>
    <row r="35" spans="1:9" ht="15.75" thickBot="1" x14ac:dyDescent="0.3">
      <c r="A35" s="2"/>
      <c r="B35" s="62"/>
      <c r="C35" s="65"/>
      <c r="D35" s="23" t="s">
        <v>239</v>
      </c>
      <c r="E35" s="6" t="s">
        <v>107</v>
      </c>
      <c r="F35" s="29">
        <v>1</v>
      </c>
      <c r="G35" s="23" t="s">
        <v>108</v>
      </c>
      <c r="H35" s="23"/>
      <c r="I35" s="25"/>
    </row>
    <row r="36" spans="1:9" ht="15.75" thickBot="1" x14ac:dyDescent="0.3">
      <c r="A36" s="2"/>
      <c r="B36" s="28">
        <v>13</v>
      </c>
      <c r="C36" s="33" t="s">
        <v>109</v>
      </c>
      <c r="D36" s="13" t="s">
        <v>240</v>
      </c>
      <c r="E36" s="26" t="s">
        <v>111</v>
      </c>
      <c r="F36" s="27">
        <v>1</v>
      </c>
      <c r="G36" s="13"/>
      <c r="H36" s="13"/>
      <c r="I36" s="16"/>
    </row>
    <row r="37" spans="1:9" x14ac:dyDescent="0.25">
      <c r="A37" s="2"/>
      <c r="B37" s="60">
        <v>14</v>
      </c>
      <c r="C37" s="70" t="s">
        <v>112</v>
      </c>
      <c r="D37" s="18" t="s">
        <v>241</v>
      </c>
      <c r="E37" s="19" t="s">
        <v>114</v>
      </c>
      <c r="F37" s="30">
        <v>1</v>
      </c>
      <c r="G37" s="18" t="s">
        <v>115</v>
      </c>
      <c r="H37" s="18"/>
      <c r="I37" s="21"/>
    </row>
    <row r="38" spans="1:9" x14ac:dyDescent="0.25">
      <c r="A38" s="2"/>
      <c r="B38" s="61"/>
      <c r="C38" s="68"/>
      <c r="D38" s="8" t="s">
        <v>278</v>
      </c>
      <c r="E38" s="4" t="s">
        <v>117</v>
      </c>
      <c r="F38" s="7">
        <v>1</v>
      </c>
      <c r="G38" s="8" t="s">
        <v>118</v>
      </c>
      <c r="H38" s="8"/>
      <c r="I38" s="22"/>
    </row>
    <row r="39" spans="1:9" ht="15.75" thickBot="1" x14ac:dyDescent="0.3">
      <c r="A39" s="2"/>
      <c r="B39" s="62"/>
      <c r="C39" s="69"/>
      <c r="D39" s="23" t="s">
        <v>279</v>
      </c>
      <c r="E39" s="6" t="s">
        <v>120</v>
      </c>
      <c r="F39" s="29">
        <v>1</v>
      </c>
      <c r="G39" s="23" t="s">
        <v>121</v>
      </c>
      <c r="H39" s="23"/>
      <c r="I39" s="25"/>
    </row>
    <row r="40" spans="1:9" x14ac:dyDescent="0.25">
      <c r="A40" s="2"/>
      <c r="B40" s="60">
        <v>15</v>
      </c>
      <c r="C40" s="70" t="s">
        <v>122</v>
      </c>
      <c r="D40" s="18" t="s">
        <v>34</v>
      </c>
      <c r="E40" s="19" t="s">
        <v>124</v>
      </c>
      <c r="F40" s="30">
        <v>1</v>
      </c>
      <c r="G40" s="18" t="s">
        <v>125</v>
      </c>
      <c r="H40" s="18"/>
      <c r="I40" s="21"/>
    </row>
    <row r="41" spans="1:9" x14ac:dyDescent="0.25">
      <c r="A41" s="2"/>
      <c r="B41" s="61"/>
      <c r="C41" s="68"/>
      <c r="D41" s="8" t="s">
        <v>242</v>
      </c>
      <c r="E41" s="4" t="s">
        <v>127</v>
      </c>
      <c r="F41" s="7">
        <v>1</v>
      </c>
      <c r="G41" s="8"/>
      <c r="H41" s="8"/>
      <c r="I41" s="22"/>
    </row>
    <row r="42" spans="1:9" x14ac:dyDescent="0.25">
      <c r="A42" s="2"/>
      <c r="B42" s="61"/>
      <c r="C42" s="68"/>
      <c r="D42" s="8" t="s">
        <v>243</v>
      </c>
      <c r="E42" s="4" t="s">
        <v>129</v>
      </c>
      <c r="F42" s="7">
        <v>1</v>
      </c>
      <c r="G42" s="8"/>
      <c r="H42" s="8"/>
      <c r="I42" s="22"/>
    </row>
    <row r="43" spans="1:9" x14ac:dyDescent="0.25">
      <c r="A43" s="2"/>
      <c r="B43" s="61"/>
      <c r="C43" s="68"/>
      <c r="D43" s="8" t="s">
        <v>243</v>
      </c>
      <c r="E43" s="4" t="s">
        <v>131</v>
      </c>
      <c r="F43" s="7">
        <v>1</v>
      </c>
      <c r="G43" s="8"/>
      <c r="H43" s="8"/>
      <c r="I43" s="22"/>
    </row>
    <row r="44" spans="1:9" x14ac:dyDescent="0.25">
      <c r="A44" s="2"/>
      <c r="B44" s="61"/>
      <c r="C44" s="68"/>
      <c r="D44" s="8" t="s">
        <v>244</v>
      </c>
      <c r="E44" s="4" t="s">
        <v>133</v>
      </c>
      <c r="F44" s="7">
        <v>1</v>
      </c>
      <c r="G44" s="8"/>
      <c r="H44" s="8"/>
      <c r="I44" s="22"/>
    </row>
    <row r="45" spans="1:9" x14ac:dyDescent="0.25">
      <c r="A45" s="2"/>
      <c r="B45" s="61"/>
      <c r="C45" s="68"/>
      <c r="D45" s="8" t="s">
        <v>245</v>
      </c>
      <c r="E45" s="4" t="s">
        <v>135</v>
      </c>
      <c r="F45" s="7">
        <v>1</v>
      </c>
      <c r="G45" s="8"/>
      <c r="H45" s="8"/>
      <c r="I45" s="22"/>
    </row>
    <row r="46" spans="1:9" x14ac:dyDescent="0.25">
      <c r="A46" s="2"/>
      <c r="B46" s="61"/>
      <c r="C46" s="68"/>
      <c r="D46" s="8" t="s">
        <v>246</v>
      </c>
      <c r="E46" s="4" t="s">
        <v>137</v>
      </c>
      <c r="F46" s="7">
        <v>1</v>
      </c>
      <c r="G46" s="8"/>
      <c r="H46" s="8"/>
      <c r="I46" s="22"/>
    </row>
    <row r="47" spans="1:9" x14ac:dyDescent="0.25">
      <c r="A47" s="2"/>
      <c r="B47" s="61"/>
      <c r="C47" s="68"/>
      <c r="D47" s="8" t="s">
        <v>247</v>
      </c>
      <c r="E47" s="4" t="s">
        <v>139</v>
      </c>
      <c r="F47" s="7">
        <v>1</v>
      </c>
      <c r="G47" s="8"/>
      <c r="H47" s="8"/>
      <c r="I47" s="22"/>
    </row>
    <row r="48" spans="1:9" x14ac:dyDescent="0.25">
      <c r="A48" s="2"/>
      <c r="B48" s="61"/>
      <c r="C48" s="68"/>
      <c r="D48" s="8" t="s">
        <v>248</v>
      </c>
      <c r="E48" s="4" t="s">
        <v>141</v>
      </c>
      <c r="F48" s="7">
        <v>1</v>
      </c>
      <c r="G48" s="8"/>
      <c r="H48" s="8"/>
      <c r="I48" s="22"/>
    </row>
    <row r="49" spans="1:9" ht="15.75" thickBot="1" x14ac:dyDescent="0.3">
      <c r="A49" s="2"/>
      <c r="B49" s="62"/>
      <c r="C49" s="69"/>
      <c r="D49" s="23" t="s">
        <v>249</v>
      </c>
      <c r="E49" s="6" t="s">
        <v>143</v>
      </c>
      <c r="F49" s="29">
        <v>1</v>
      </c>
      <c r="G49" s="23"/>
      <c r="H49" s="23"/>
      <c r="I49" s="25"/>
    </row>
    <row r="50" spans="1:9" x14ac:dyDescent="0.25">
      <c r="A50" s="2"/>
      <c r="B50" s="60">
        <v>16</v>
      </c>
      <c r="C50" s="63" t="s">
        <v>144</v>
      </c>
      <c r="D50" s="18" t="s">
        <v>38</v>
      </c>
      <c r="E50" s="19" t="s">
        <v>146</v>
      </c>
      <c r="F50" s="30">
        <v>1</v>
      </c>
      <c r="G50" s="18" t="s">
        <v>147</v>
      </c>
      <c r="H50" s="18"/>
      <c r="I50" s="21"/>
    </row>
    <row r="51" spans="1:9" ht="15.75" thickBot="1" x14ac:dyDescent="0.3">
      <c r="A51" s="2"/>
      <c r="B51" s="71"/>
      <c r="C51" s="64"/>
      <c r="D51" s="37" t="s">
        <v>259</v>
      </c>
      <c r="E51" s="38" t="s">
        <v>149</v>
      </c>
      <c r="F51" s="39">
        <v>1</v>
      </c>
      <c r="G51" s="37" t="s">
        <v>150</v>
      </c>
      <c r="H51" s="37"/>
      <c r="I51" s="40"/>
    </row>
    <row r="52" spans="1:9" ht="15.75" thickBot="1" x14ac:dyDescent="0.3">
      <c r="A52" s="2"/>
      <c r="B52" s="60">
        <v>17</v>
      </c>
      <c r="C52" s="63" t="s">
        <v>151</v>
      </c>
      <c r="D52" s="5" t="s">
        <v>42</v>
      </c>
      <c r="E52" s="5" t="s">
        <v>153</v>
      </c>
      <c r="F52" s="20">
        <v>1</v>
      </c>
      <c r="G52" s="18" t="s">
        <v>154</v>
      </c>
      <c r="H52" s="18" t="s">
        <v>155</v>
      </c>
      <c r="I52" s="21"/>
    </row>
    <row r="53" spans="1:9" ht="15.75" thickBot="1" x14ac:dyDescent="0.3">
      <c r="A53" s="2"/>
      <c r="B53" s="61"/>
      <c r="C53" s="64"/>
      <c r="D53" s="5" t="s">
        <v>260</v>
      </c>
      <c r="E53" s="4" t="s">
        <v>157</v>
      </c>
      <c r="F53" s="7">
        <v>1</v>
      </c>
      <c r="G53" s="8" t="s">
        <v>158</v>
      </c>
      <c r="H53" s="8" t="s">
        <v>16</v>
      </c>
      <c r="I53" s="22"/>
    </row>
    <row r="54" spans="1:9" ht="15.75" thickBot="1" x14ac:dyDescent="0.3">
      <c r="A54" s="2"/>
      <c r="B54" s="61"/>
      <c r="C54" s="64"/>
      <c r="D54" s="5" t="s">
        <v>261</v>
      </c>
      <c r="E54" s="4" t="s">
        <v>160</v>
      </c>
      <c r="F54" s="7">
        <v>1</v>
      </c>
      <c r="G54" s="8" t="s">
        <v>161</v>
      </c>
      <c r="H54" s="8"/>
      <c r="I54" s="22"/>
    </row>
    <row r="55" spans="1:9" ht="15.75" thickBot="1" x14ac:dyDescent="0.3">
      <c r="A55" s="2"/>
      <c r="B55" s="61"/>
      <c r="C55" s="64"/>
      <c r="D55" s="5" t="s">
        <v>262</v>
      </c>
      <c r="E55" s="3" t="s">
        <v>163</v>
      </c>
      <c r="F55" s="7">
        <v>2</v>
      </c>
      <c r="G55" s="8" t="s">
        <v>164</v>
      </c>
      <c r="H55" s="8" t="s">
        <v>27</v>
      </c>
      <c r="I55" s="22" t="s">
        <v>165</v>
      </c>
    </row>
    <row r="56" spans="1:9" ht="15.75" thickBot="1" x14ac:dyDescent="0.3">
      <c r="A56" s="2"/>
      <c r="B56" s="61"/>
      <c r="C56" s="64"/>
      <c r="D56" s="5" t="s">
        <v>263</v>
      </c>
      <c r="E56" s="3" t="s">
        <v>167</v>
      </c>
      <c r="F56" s="7">
        <v>1</v>
      </c>
      <c r="G56" s="8" t="s">
        <v>168</v>
      </c>
      <c r="H56" s="8" t="s">
        <v>16</v>
      </c>
      <c r="I56" s="22" t="s">
        <v>169</v>
      </c>
    </row>
    <row r="57" spans="1:9" ht="15.75" thickBot="1" x14ac:dyDescent="0.3">
      <c r="A57" s="2"/>
      <c r="B57" s="62"/>
      <c r="C57" s="65"/>
      <c r="D57" s="5" t="s">
        <v>264</v>
      </c>
      <c r="E57" s="6" t="s">
        <v>171</v>
      </c>
      <c r="F57" s="29">
        <v>1</v>
      </c>
      <c r="G57" s="50" t="s">
        <v>172</v>
      </c>
      <c r="H57" s="23" t="s">
        <v>16</v>
      </c>
      <c r="I57" s="25"/>
    </row>
    <row r="58" spans="1:9" x14ac:dyDescent="0.25">
      <c r="A58" s="2"/>
      <c r="B58" s="66">
        <v>18</v>
      </c>
      <c r="C58" s="68" t="s">
        <v>173</v>
      </c>
      <c r="D58" s="47" t="s">
        <v>276</v>
      </c>
      <c r="E58" s="48" t="s">
        <v>207</v>
      </c>
      <c r="F58" s="49">
        <v>1</v>
      </c>
      <c r="G58" s="46" t="s">
        <v>175</v>
      </c>
      <c r="H58" s="34"/>
      <c r="I58" s="36"/>
    </row>
    <row r="59" spans="1:9" x14ac:dyDescent="0.25">
      <c r="A59" s="2"/>
      <c r="B59" s="66"/>
      <c r="C59" s="68"/>
      <c r="D59" s="8" t="s">
        <v>250</v>
      </c>
      <c r="E59" s="4" t="s">
        <v>208</v>
      </c>
      <c r="F59" s="7">
        <v>1</v>
      </c>
      <c r="G59" s="35"/>
      <c r="H59" s="34"/>
      <c r="I59" s="36"/>
    </row>
    <row r="60" spans="1:9" x14ac:dyDescent="0.25">
      <c r="A60" s="2"/>
      <c r="B60" s="66"/>
      <c r="C60" s="68"/>
      <c r="D60" s="8" t="s">
        <v>251</v>
      </c>
      <c r="E60" s="4" t="s">
        <v>209</v>
      </c>
      <c r="F60" s="7">
        <v>1</v>
      </c>
      <c r="G60" s="35"/>
      <c r="H60" s="34"/>
      <c r="I60" s="36"/>
    </row>
    <row r="61" spans="1:9" x14ac:dyDescent="0.25">
      <c r="A61" s="2"/>
      <c r="B61" s="66"/>
      <c r="C61" s="68"/>
      <c r="D61" s="8" t="s">
        <v>252</v>
      </c>
      <c r="E61" s="4" t="s">
        <v>210</v>
      </c>
      <c r="F61" s="39">
        <v>1</v>
      </c>
      <c r="G61" s="35"/>
      <c r="H61" s="34"/>
      <c r="I61" s="36"/>
    </row>
    <row r="62" spans="1:9" ht="15.75" thickBot="1" x14ac:dyDescent="0.3">
      <c r="A62" s="2"/>
      <c r="B62" s="66"/>
      <c r="C62" s="68"/>
      <c r="D62" s="8" t="s">
        <v>253</v>
      </c>
      <c r="E62" s="6" t="s">
        <v>211</v>
      </c>
      <c r="F62" s="29">
        <v>1</v>
      </c>
      <c r="G62" s="35"/>
      <c r="H62" s="34"/>
      <c r="I62" s="36"/>
    </row>
    <row r="63" spans="1:9" ht="15.75" thickBot="1" x14ac:dyDescent="0.3">
      <c r="A63" s="2"/>
      <c r="B63" s="66"/>
      <c r="C63" s="68"/>
      <c r="D63" s="8" t="s">
        <v>254</v>
      </c>
      <c r="E63" s="6" t="s">
        <v>213</v>
      </c>
      <c r="F63" s="29">
        <v>1</v>
      </c>
      <c r="G63" s="35"/>
      <c r="H63" s="34"/>
      <c r="I63" s="36"/>
    </row>
    <row r="64" spans="1:9" ht="15.75" thickBot="1" x14ac:dyDescent="0.3">
      <c r="A64" s="2"/>
      <c r="B64" s="66"/>
      <c r="C64" s="68"/>
      <c r="D64" s="8" t="s">
        <v>255</v>
      </c>
      <c r="E64" s="6" t="s">
        <v>214</v>
      </c>
      <c r="F64" s="39"/>
      <c r="G64" s="35"/>
      <c r="H64" s="34"/>
      <c r="I64" s="36"/>
    </row>
    <row r="65" spans="1:9" ht="15.75" thickBot="1" x14ac:dyDescent="0.3">
      <c r="A65" s="2"/>
      <c r="B65" s="66"/>
      <c r="C65" s="68"/>
      <c r="D65" s="8" t="s">
        <v>256</v>
      </c>
      <c r="E65" s="6" t="s">
        <v>215</v>
      </c>
      <c r="F65" s="39"/>
      <c r="G65" s="35"/>
      <c r="H65" s="34"/>
      <c r="I65" s="36"/>
    </row>
    <row r="66" spans="1:9" ht="15.75" thickBot="1" x14ac:dyDescent="0.3">
      <c r="A66" s="2"/>
      <c r="B66" s="66"/>
      <c r="C66" s="68"/>
      <c r="D66" s="8" t="s">
        <v>257</v>
      </c>
      <c r="E66" s="6" t="s">
        <v>216</v>
      </c>
      <c r="F66" s="58"/>
      <c r="G66" s="35"/>
      <c r="H66" s="34"/>
      <c r="I66" s="36"/>
    </row>
    <row r="67" spans="1:9" ht="15.75" thickBot="1" x14ac:dyDescent="0.3">
      <c r="A67" s="2"/>
      <c r="B67" s="67"/>
      <c r="C67" s="69"/>
      <c r="D67" s="8" t="s">
        <v>258</v>
      </c>
      <c r="E67" s="6" t="s">
        <v>217</v>
      </c>
      <c r="G67" s="41"/>
      <c r="H67" s="42"/>
      <c r="I67" s="43"/>
    </row>
    <row r="68" spans="1:9" x14ac:dyDescent="0.25">
      <c r="A68" s="2"/>
      <c r="B68" s="60">
        <v>19</v>
      </c>
      <c r="C68" s="63" t="s">
        <v>179</v>
      </c>
      <c r="D68" s="4" t="s">
        <v>50</v>
      </c>
      <c r="E68" s="19" t="s">
        <v>181</v>
      </c>
      <c r="F68" s="30">
        <v>1</v>
      </c>
      <c r="G68" s="31" t="s">
        <v>182</v>
      </c>
      <c r="H68" s="18"/>
      <c r="I68" s="21"/>
    </row>
    <row r="69" spans="1:9" x14ac:dyDescent="0.25">
      <c r="A69" s="2"/>
      <c r="B69" s="61"/>
      <c r="C69" s="64"/>
      <c r="D69" s="4" t="s">
        <v>265</v>
      </c>
      <c r="E69" s="4" t="s">
        <v>184</v>
      </c>
      <c r="F69" s="7">
        <v>1</v>
      </c>
      <c r="G69" s="8"/>
      <c r="H69" s="8"/>
      <c r="I69" s="22"/>
    </row>
    <row r="70" spans="1:9" x14ac:dyDescent="0.25">
      <c r="A70" s="2"/>
      <c r="B70" s="61"/>
      <c r="C70" s="64"/>
      <c r="D70" s="4" t="s">
        <v>266</v>
      </c>
      <c r="E70" s="4" t="s">
        <v>186</v>
      </c>
      <c r="F70" s="7">
        <v>1</v>
      </c>
      <c r="G70" s="8"/>
      <c r="H70" s="8"/>
      <c r="I70" s="22"/>
    </row>
    <row r="71" spans="1:9" x14ac:dyDescent="0.25">
      <c r="A71" s="2"/>
      <c r="B71" s="61"/>
      <c r="C71" s="64"/>
      <c r="D71" s="4" t="s">
        <v>267</v>
      </c>
      <c r="E71" s="4" t="s">
        <v>188</v>
      </c>
      <c r="F71" s="7">
        <v>1</v>
      </c>
      <c r="G71" s="8"/>
      <c r="H71" s="8"/>
      <c r="I71" s="22"/>
    </row>
    <row r="72" spans="1:9" x14ac:dyDescent="0.25">
      <c r="A72" s="2"/>
      <c r="B72" s="61"/>
      <c r="C72" s="64"/>
      <c r="D72" s="4" t="s">
        <v>268</v>
      </c>
      <c r="E72" s="4" t="s">
        <v>190</v>
      </c>
      <c r="F72" s="7">
        <v>1</v>
      </c>
      <c r="G72" s="8"/>
      <c r="H72" s="8"/>
      <c r="I72" s="22"/>
    </row>
    <row r="73" spans="1:9" x14ac:dyDescent="0.25">
      <c r="A73" s="2"/>
      <c r="B73" s="61"/>
      <c r="C73" s="64"/>
      <c r="D73" s="4" t="s">
        <v>269</v>
      </c>
      <c r="E73" s="4" t="s">
        <v>94</v>
      </c>
      <c r="F73" s="7">
        <v>1</v>
      </c>
      <c r="G73" s="8"/>
      <c r="H73" s="8"/>
      <c r="I73" s="22"/>
    </row>
    <row r="74" spans="1:9" x14ac:dyDescent="0.25">
      <c r="A74" s="2"/>
      <c r="B74" s="61"/>
      <c r="C74" s="64"/>
      <c r="D74" s="4" t="s">
        <v>270</v>
      </c>
      <c r="E74" s="4" t="s">
        <v>97</v>
      </c>
      <c r="F74" s="7">
        <v>1</v>
      </c>
      <c r="G74" s="8"/>
      <c r="H74" s="8"/>
      <c r="I74" s="22"/>
    </row>
    <row r="75" spans="1:9" x14ac:dyDescent="0.25">
      <c r="A75" s="2"/>
      <c r="B75" s="61"/>
      <c r="C75" s="64"/>
      <c r="D75" s="4" t="s">
        <v>271</v>
      </c>
      <c r="E75" s="4" t="s">
        <v>194</v>
      </c>
      <c r="F75" s="7">
        <v>1</v>
      </c>
      <c r="G75" s="8"/>
      <c r="H75" s="8"/>
      <c r="I75" s="22"/>
    </row>
    <row r="76" spans="1:9" x14ac:dyDescent="0.25">
      <c r="A76" s="2"/>
      <c r="B76" s="61"/>
      <c r="C76" s="64"/>
      <c r="D76" s="4" t="s">
        <v>272</v>
      </c>
      <c r="E76" s="55" t="s">
        <v>203</v>
      </c>
      <c r="F76" s="7">
        <v>1</v>
      </c>
      <c r="G76" s="4" t="s">
        <v>212</v>
      </c>
      <c r="H76" s="8"/>
      <c r="I76" s="22"/>
    </row>
    <row r="77" spans="1:9" x14ac:dyDescent="0.25">
      <c r="A77" s="2"/>
      <c r="B77" s="61"/>
      <c r="C77" s="64"/>
      <c r="D77" s="4" t="s">
        <v>273</v>
      </c>
      <c r="E77" s="55" t="s">
        <v>204</v>
      </c>
      <c r="F77" s="7">
        <v>1</v>
      </c>
      <c r="G77" s="4" t="s">
        <v>212</v>
      </c>
      <c r="H77" s="8"/>
      <c r="I77" s="22"/>
    </row>
    <row r="78" spans="1:9" x14ac:dyDescent="0.25">
      <c r="A78" s="2"/>
      <c r="B78" s="61"/>
      <c r="C78" s="64"/>
      <c r="D78" s="4" t="s">
        <v>274</v>
      </c>
      <c r="E78" s="4" t="s">
        <v>198</v>
      </c>
      <c r="F78" s="7">
        <v>1</v>
      </c>
      <c r="G78" s="8"/>
      <c r="H78" s="8"/>
      <c r="I78" s="22"/>
    </row>
    <row r="79" spans="1:9" ht="15.75" thickBot="1" x14ac:dyDescent="0.3">
      <c r="A79" s="2"/>
      <c r="B79" s="62"/>
      <c r="C79" s="65"/>
      <c r="D79" s="4" t="s">
        <v>275</v>
      </c>
      <c r="E79" s="6" t="s">
        <v>198</v>
      </c>
      <c r="F79" s="29">
        <v>1</v>
      </c>
      <c r="G79" s="23"/>
      <c r="H79" s="23"/>
      <c r="I79" s="25"/>
    </row>
    <row r="80" spans="1:9" x14ac:dyDescent="0.25">
      <c r="F80" s="1">
        <f>SUM(F7:F79)</f>
        <v>93</v>
      </c>
    </row>
  </sheetData>
  <mergeCells count="30">
    <mergeCell ref="B1:C1"/>
    <mergeCell ref="B2:C2"/>
    <mergeCell ref="D3:E3"/>
    <mergeCell ref="B5:I5"/>
    <mergeCell ref="B9:B12"/>
    <mergeCell ref="C9:C12"/>
    <mergeCell ref="B15:B17"/>
    <mergeCell ref="C15:C17"/>
    <mergeCell ref="B18:B22"/>
    <mergeCell ref="C18:C22"/>
    <mergeCell ref="B24:B25"/>
    <mergeCell ref="C24:C25"/>
    <mergeCell ref="B26:B28"/>
    <mergeCell ref="C26:C28"/>
    <mergeCell ref="B29:B31"/>
    <mergeCell ref="C29:C31"/>
    <mergeCell ref="B32:B35"/>
    <mergeCell ref="C32:C35"/>
    <mergeCell ref="B37:B39"/>
    <mergeCell ref="C37:C39"/>
    <mergeCell ref="B40:B49"/>
    <mergeCell ref="C40:C49"/>
    <mergeCell ref="B50:B51"/>
    <mergeCell ref="C50:C51"/>
    <mergeCell ref="B52:B57"/>
    <mergeCell ref="C52:C57"/>
    <mergeCell ref="B58:B67"/>
    <mergeCell ref="C58:C67"/>
    <mergeCell ref="B68:B79"/>
    <mergeCell ref="C68:C79"/>
  </mergeCells>
  <hyperlinks>
    <hyperlink ref="D15" r:id="rId1" display="A00000-16-03-0450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="85" zoomScaleNormal="85" workbookViewId="0">
      <selection activeCell="D66" sqref="D66"/>
    </sheetView>
  </sheetViews>
  <sheetFormatPr defaultRowHeight="15" x14ac:dyDescent="0.25"/>
  <cols>
    <col min="2" max="2" width="8" bestFit="1" customWidth="1"/>
    <col min="3" max="3" width="33" bestFit="1" customWidth="1"/>
    <col min="4" max="4" width="18.140625" bestFit="1" customWidth="1"/>
    <col min="5" max="5" width="49" bestFit="1" customWidth="1"/>
    <col min="6" max="6" width="10.7109375" style="1" bestFit="1" customWidth="1"/>
    <col min="7" max="7" width="115.28515625" bestFit="1" customWidth="1"/>
    <col min="8" max="8" width="10.7109375" bestFit="1" customWidth="1"/>
    <col min="9" max="9" width="34" bestFit="1" customWidth="1"/>
  </cols>
  <sheetData>
    <row r="1" spans="1:9" x14ac:dyDescent="0.25">
      <c r="B1" s="72" t="s">
        <v>0</v>
      </c>
      <c r="C1" s="72"/>
      <c r="D1" s="44" t="s">
        <v>1</v>
      </c>
    </row>
    <row r="2" spans="1:9" x14ac:dyDescent="0.25">
      <c r="B2" s="72" t="s">
        <v>2</v>
      </c>
      <c r="C2" s="72"/>
      <c r="D2" s="45">
        <v>43955</v>
      </c>
    </row>
    <row r="3" spans="1:9" x14ac:dyDescent="0.25">
      <c r="B3" s="52" t="s">
        <v>11</v>
      </c>
      <c r="C3" s="52"/>
      <c r="D3" s="73" t="s">
        <v>205</v>
      </c>
      <c r="E3" s="73"/>
    </row>
    <row r="4" spans="1:9" ht="15.75" thickBot="1" x14ac:dyDescent="0.3"/>
    <row r="5" spans="1:9" ht="21" customHeight="1" x14ac:dyDescent="0.3">
      <c r="A5" s="2"/>
      <c r="B5" s="74" t="s">
        <v>3</v>
      </c>
      <c r="C5" s="75"/>
      <c r="D5" s="75"/>
      <c r="E5" s="75"/>
      <c r="F5" s="75"/>
      <c r="G5" s="75"/>
      <c r="H5" s="75"/>
      <c r="I5" s="76"/>
    </row>
    <row r="6" spans="1:9" ht="15.75" thickBot="1" x14ac:dyDescent="0.3">
      <c r="A6" s="2"/>
      <c r="B6" s="10" t="s">
        <v>4</v>
      </c>
      <c r="C6" s="10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</row>
    <row r="7" spans="1:9" ht="15.75" thickBot="1" x14ac:dyDescent="0.3">
      <c r="A7" s="2"/>
      <c r="B7" s="12">
        <v>1</v>
      </c>
      <c r="C7" s="32" t="s">
        <v>12</v>
      </c>
      <c r="D7" s="13" t="s">
        <v>13</v>
      </c>
      <c r="E7" s="13" t="s">
        <v>14</v>
      </c>
      <c r="F7" s="14">
        <v>1</v>
      </c>
      <c r="G7" s="13" t="s">
        <v>15</v>
      </c>
      <c r="H7" s="15" t="s">
        <v>16</v>
      </c>
      <c r="I7" s="16" t="s">
        <v>17</v>
      </c>
    </row>
    <row r="8" spans="1:9" ht="15.75" thickBot="1" x14ac:dyDescent="0.3">
      <c r="A8" s="2"/>
      <c r="B8" s="12">
        <v>2</v>
      </c>
      <c r="C8" s="32" t="s">
        <v>18</v>
      </c>
      <c r="D8" s="13" t="s">
        <v>19</v>
      </c>
      <c r="E8" s="13" t="s">
        <v>20</v>
      </c>
      <c r="F8" s="14">
        <v>1</v>
      </c>
      <c r="G8" s="13" t="s">
        <v>21</v>
      </c>
      <c r="H8" s="15" t="s">
        <v>16</v>
      </c>
      <c r="I8" s="17" t="s">
        <v>22</v>
      </c>
    </row>
    <row r="9" spans="1:9" x14ac:dyDescent="0.25">
      <c r="A9" s="2"/>
      <c r="B9" s="60">
        <v>3</v>
      </c>
      <c r="C9" s="63" t="s">
        <v>23</v>
      </c>
      <c r="D9" s="18" t="s">
        <v>24</v>
      </c>
      <c r="E9" s="19" t="s">
        <v>25</v>
      </c>
      <c r="F9" s="20">
        <v>3</v>
      </c>
      <c r="G9" s="19" t="s">
        <v>26</v>
      </c>
      <c r="H9" s="18" t="s">
        <v>27</v>
      </c>
      <c r="I9" s="21"/>
    </row>
    <row r="10" spans="1:9" x14ac:dyDescent="0.25">
      <c r="A10" s="2"/>
      <c r="B10" s="61"/>
      <c r="C10" s="64"/>
      <c r="D10" s="8" t="s">
        <v>28</v>
      </c>
      <c r="E10" s="4" t="s">
        <v>29</v>
      </c>
      <c r="F10" s="9">
        <v>1</v>
      </c>
      <c r="G10" s="4" t="s">
        <v>30</v>
      </c>
      <c r="H10" s="8" t="s">
        <v>27</v>
      </c>
      <c r="I10" s="22"/>
    </row>
    <row r="11" spans="1:9" x14ac:dyDescent="0.25">
      <c r="A11" s="2"/>
      <c r="B11" s="61"/>
      <c r="C11" s="64"/>
      <c r="D11" s="8" t="s">
        <v>31</v>
      </c>
      <c r="E11" s="4" t="s">
        <v>32</v>
      </c>
      <c r="F11" s="9">
        <v>3</v>
      </c>
      <c r="G11" s="4" t="s">
        <v>33</v>
      </c>
      <c r="H11" s="8"/>
      <c r="I11" s="22"/>
    </row>
    <row r="12" spans="1:9" ht="15.75" thickBot="1" x14ac:dyDescent="0.3">
      <c r="A12" s="2"/>
      <c r="B12" s="62"/>
      <c r="C12" s="65"/>
      <c r="D12" s="23" t="s">
        <v>34</v>
      </c>
      <c r="E12" s="6" t="s">
        <v>35</v>
      </c>
      <c r="F12" s="24">
        <v>1</v>
      </c>
      <c r="G12" s="6" t="s">
        <v>36</v>
      </c>
      <c r="H12" s="23"/>
      <c r="I12" s="25"/>
    </row>
    <row r="13" spans="1:9" ht="15.75" thickBot="1" x14ac:dyDescent="0.3">
      <c r="A13" s="2"/>
      <c r="B13" s="12">
        <v>4</v>
      </c>
      <c r="C13" s="32" t="s">
        <v>37</v>
      </c>
      <c r="D13" s="13" t="s">
        <v>38</v>
      </c>
      <c r="E13" s="26" t="s">
        <v>39</v>
      </c>
      <c r="F13" s="27">
        <v>1</v>
      </c>
      <c r="G13" s="26" t="s">
        <v>40</v>
      </c>
      <c r="H13" s="13"/>
      <c r="I13" s="16"/>
    </row>
    <row r="14" spans="1:9" ht="15.75" thickBot="1" x14ac:dyDescent="0.3">
      <c r="A14" s="2"/>
      <c r="B14" s="12">
        <v>5</v>
      </c>
      <c r="C14" s="32" t="s">
        <v>41</v>
      </c>
      <c r="D14" s="13" t="s">
        <v>42</v>
      </c>
      <c r="E14" s="26" t="s">
        <v>43</v>
      </c>
      <c r="F14" s="27">
        <v>1</v>
      </c>
      <c r="G14" s="26" t="s">
        <v>44</v>
      </c>
      <c r="H14" s="13"/>
      <c r="I14" s="16"/>
    </row>
    <row r="15" spans="1:9" x14ac:dyDescent="0.25">
      <c r="A15" s="2"/>
      <c r="B15" s="60">
        <v>6</v>
      </c>
      <c r="C15" s="63" t="s">
        <v>45</v>
      </c>
      <c r="D15" s="51" t="s">
        <v>46</v>
      </c>
      <c r="E15" s="5" t="s">
        <v>47</v>
      </c>
      <c r="F15" s="20">
        <v>12</v>
      </c>
      <c r="G15" s="19" t="s">
        <v>48</v>
      </c>
      <c r="H15" s="18" t="s">
        <v>27</v>
      </c>
      <c r="I15" s="21" t="s">
        <v>49</v>
      </c>
    </row>
    <row r="16" spans="1:9" x14ac:dyDescent="0.25">
      <c r="A16" s="2"/>
      <c r="B16" s="61"/>
      <c r="C16" s="64"/>
      <c r="D16" s="8" t="s">
        <v>50</v>
      </c>
      <c r="E16" s="4" t="s">
        <v>51</v>
      </c>
      <c r="F16" s="9">
        <v>4</v>
      </c>
      <c r="G16" s="4" t="s">
        <v>52</v>
      </c>
      <c r="H16" s="8" t="s">
        <v>16</v>
      </c>
      <c r="I16" s="22"/>
    </row>
    <row r="17" spans="1:9" ht="15.75" thickBot="1" x14ac:dyDescent="0.3">
      <c r="A17" s="2"/>
      <c r="B17" s="62"/>
      <c r="C17" s="65"/>
      <c r="D17" s="23" t="s">
        <v>53</v>
      </c>
      <c r="E17" s="6" t="s">
        <v>54</v>
      </c>
      <c r="F17" s="24">
        <v>1</v>
      </c>
      <c r="G17" s="6" t="s">
        <v>55</v>
      </c>
      <c r="H17" s="23"/>
      <c r="I17" s="25"/>
    </row>
    <row r="18" spans="1:9" x14ac:dyDescent="0.25">
      <c r="A18" s="2"/>
      <c r="B18" s="60">
        <v>7</v>
      </c>
      <c r="C18" s="63" t="s">
        <v>56</v>
      </c>
      <c r="D18" s="18" t="s">
        <v>57</v>
      </c>
      <c r="E18" s="19" t="s">
        <v>58</v>
      </c>
      <c r="F18" s="20">
        <v>2</v>
      </c>
      <c r="G18" s="19" t="s">
        <v>59</v>
      </c>
      <c r="H18" s="18" t="s">
        <v>16</v>
      </c>
      <c r="I18" s="21"/>
    </row>
    <row r="19" spans="1:9" x14ac:dyDescent="0.25">
      <c r="A19" s="2"/>
      <c r="B19" s="61"/>
      <c r="C19" s="64"/>
      <c r="D19" s="8" t="s">
        <v>60</v>
      </c>
      <c r="E19" s="4" t="s">
        <v>61</v>
      </c>
      <c r="F19" s="9">
        <v>1</v>
      </c>
      <c r="G19" s="4" t="s">
        <v>62</v>
      </c>
      <c r="H19" s="8"/>
      <c r="I19" s="22"/>
    </row>
    <row r="20" spans="1:9" ht="18" x14ac:dyDescent="0.35">
      <c r="A20" s="2"/>
      <c r="B20" s="61"/>
      <c r="C20" s="64"/>
      <c r="D20" s="8" t="s">
        <v>63</v>
      </c>
      <c r="E20" s="4" t="s">
        <v>64</v>
      </c>
      <c r="F20" s="9">
        <v>1</v>
      </c>
      <c r="G20" s="4" t="s">
        <v>65</v>
      </c>
      <c r="H20" s="8"/>
      <c r="I20" s="22"/>
    </row>
    <row r="21" spans="1:9" x14ac:dyDescent="0.25">
      <c r="A21" s="2"/>
      <c r="B21" s="61"/>
      <c r="C21" s="64"/>
      <c r="D21" s="8" t="s">
        <v>66</v>
      </c>
      <c r="E21" s="4" t="s">
        <v>67</v>
      </c>
      <c r="F21" s="9">
        <v>1</v>
      </c>
      <c r="G21" s="4" t="s">
        <v>68</v>
      </c>
      <c r="H21" s="8"/>
      <c r="I21" s="22"/>
    </row>
    <row r="22" spans="1:9" ht="15.75" thickBot="1" x14ac:dyDescent="0.3">
      <c r="A22" s="2"/>
      <c r="B22" s="62"/>
      <c r="C22" s="65"/>
      <c r="D22" s="23" t="s">
        <v>69</v>
      </c>
      <c r="E22" s="6" t="s">
        <v>70</v>
      </c>
      <c r="F22" s="24">
        <v>1</v>
      </c>
      <c r="G22" s="6"/>
      <c r="H22" s="6"/>
      <c r="I22" s="25"/>
    </row>
    <row r="23" spans="1:9" ht="15.75" thickBot="1" x14ac:dyDescent="0.3">
      <c r="A23" s="2"/>
      <c r="B23" s="28">
        <v>8</v>
      </c>
      <c r="C23" s="33" t="s">
        <v>71</v>
      </c>
      <c r="D23" s="13" t="s">
        <v>72</v>
      </c>
      <c r="E23" s="26" t="s">
        <v>73</v>
      </c>
      <c r="F23" s="27">
        <v>1</v>
      </c>
      <c r="G23" s="54" t="s">
        <v>201</v>
      </c>
      <c r="H23" s="26"/>
      <c r="I23" s="16"/>
    </row>
    <row r="24" spans="1:9" x14ac:dyDescent="0.25">
      <c r="A24" s="2"/>
      <c r="B24" s="60">
        <v>9</v>
      </c>
      <c r="C24" s="63" t="s">
        <v>74</v>
      </c>
      <c r="D24" s="18" t="s">
        <v>75</v>
      </c>
      <c r="E24" s="19" t="s">
        <v>76</v>
      </c>
      <c r="F24" s="20">
        <v>2</v>
      </c>
      <c r="G24" s="19" t="s">
        <v>77</v>
      </c>
      <c r="H24" s="19"/>
      <c r="I24" s="21"/>
    </row>
    <row r="25" spans="1:9" ht="15.75" thickBot="1" x14ac:dyDescent="0.3">
      <c r="A25" s="2"/>
      <c r="B25" s="62"/>
      <c r="C25" s="65"/>
      <c r="D25" s="23" t="s">
        <v>78</v>
      </c>
      <c r="E25" s="6" t="s">
        <v>79</v>
      </c>
      <c r="F25" s="24">
        <v>1</v>
      </c>
      <c r="G25" s="6" t="s">
        <v>80</v>
      </c>
      <c r="H25" s="6"/>
      <c r="I25" s="25"/>
    </row>
    <row r="26" spans="1:9" x14ac:dyDescent="0.25">
      <c r="A26" s="2"/>
      <c r="B26" s="60">
        <v>10</v>
      </c>
      <c r="C26" s="63" t="s">
        <v>81</v>
      </c>
      <c r="D26" s="18" t="s">
        <v>82</v>
      </c>
      <c r="E26" s="19" t="s">
        <v>83</v>
      </c>
      <c r="F26" s="20">
        <v>2</v>
      </c>
      <c r="G26" s="19" t="s">
        <v>84</v>
      </c>
      <c r="H26" s="19"/>
      <c r="I26" s="21"/>
    </row>
    <row r="27" spans="1:9" x14ac:dyDescent="0.25">
      <c r="A27" s="2"/>
      <c r="B27" s="61"/>
      <c r="C27" s="64"/>
      <c r="D27" s="8" t="s">
        <v>85</v>
      </c>
      <c r="E27" s="4" t="s">
        <v>86</v>
      </c>
      <c r="F27" s="9">
        <v>1</v>
      </c>
      <c r="G27" s="53" t="s">
        <v>200</v>
      </c>
      <c r="H27" s="4"/>
      <c r="I27" s="22"/>
    </row>
    <row r="28" spans="1:9" ht="15.75" thickBot="1" x14ac:dyDescent="0.3">
      <c r="A28" s="2"/>
      <c r="B28" s="62"/>
      <c r="C28" s="65"/>
      <c r="D28" s="23" t="s">
        <v>87</v>
      </c>
      <c r="E28" s="6" t="s">
        <v>88</v>
      </c>
      <c r="F28" s="29">
        <v>1</v>
      </c>
      <c r="G28" s="23"/>
      <c r="H28" s="23"/>
      <c r="I28" s="25"/>
    </row>
    <row r="29" spans="1:9" x14ac:dyDescent="0.25">
      <c r="A29" s="2"/>
      <c r="B29" s="60">
        <v>11</v>
      </c>
      <c r="C29" s="63" t="s">
        <v>89</v>
      </c>
      <c r="D29" s="18" t="s">
        <v>90</v>
      </c>
      <c r="E29" s="19" t="s">
        <v>91</v>
      </c>
      <c r="F29" s="30">
        <v>2</v>
      </c>
      <c r="G29" s="18" t="s">
        <v>92</v>
      </c>
      <c r="H29" s="18"/>
      <c r="I29" s="21"/>
    </row>
    <row r="30" spans="1:9" x14ac:dyDescent="0.25">
      <c r="A30" s="2"/>
      <c r="B30" s="61"/>
      <c r="C30" s="64"/>
      <c r="D30" s="8" t="s">
        <v>93</v>
      </c>
      <c r="E30" s="4" t="s">
        <v>94</v>
      </c>
      <c r="F30" s="7">
        <v>1</v>
      </c>
      <c r="G30" s="8" t="s">
        <v>95</v>
      </c>
      <c r="H30" s="8"/>
      <c r="I30" s="22"/>
    </row>
    <row r="31" spans="1:9" ht="15.75" thickBot="1" x14ac:dyDescent="0.3">
      <c r="A31" s="2"/>
      <c r="B31" s="62"/>
      <c r="C31" s="65"/>
      <c r="D31" s="23" t="s">
        <v>96</v>
      </c>
      <c r="E31" s="6" t="s">
        <v>97</v>
      </c>
      <c r="F31" s="29">
        <v>2</v>
      </c>
      <c r="G31" s="23" t="s">
        <v>98</v>
      </c>
      <c r="H31" s="23"/>
      <c r="I31" s="25"/>
    </row>
    <row r="32" spans="1:9" x14ac:dyDescent="0.25">
      <c r="A32" s="2"/>
      <c r="B32" s="60">
        <v>12</v>
      </c>
      <c r="C32" s="63" t="s">
        <v>99</v>
      </c>
      <c r="D32" s="18" t="s">
        <v>100</v>
      </c>
      <c r="E32" s="19" t="s">
        <v>101</v>
      </c>
      <c r="F32" s="30">
        <v>1</v>
      </c>
      <c r="G32" s="18"/>
      <c r="H32" s="18"/>
      <c r="I32" s="21"/>
    </row>
    <row r="33" spans="1:9" x14ac:dyDescent="0.25">
      <c r="A33" s="2"/>
      <c r="B33" s="61"/>
      <c r="C33" s="64"/>
      <c r="D33" s="8" t="s">
        <v>102</v>
      </c>
      <c r="E33" s="4" t="s">
        <v>103</v>
      </c>
      <c r="F33" s="7">
        <v>1</v>
      </c>
      <c r="G33" s="8"/>
      <c r="H33" s="8"/>
      <c r="I33" s="22"/>
    </row>
    <row r="34" spans="1:9" x14ac:dyDescent="0.25">
      <c r="A34" s="2"/>
      <c r="B34" s="61"/>
      <c r="C34" s="64"/>
      <c r="D34" s="8" t="s">
        <v>104</v>
      </c>
      <c r="E34" s="4" t="s">
        <v>105</v>
      </c>
      <c r="F34" s="7">
        <v>1</v>
      </c>
      <c r="G34" s="53" t="s">
        <v>202</v>
      </c>
      <c r="H34" s="8"/>
      <c r="I34" s="22"/>
    </row>
    <row r="35" spans="1:9" ht="15.75" thickBot="1" x14ac:dyDescent="0.3">
      <c r="A35" s="2"/>
      <c r="B35" s="62"/>
      <c r="C35" s="65"/>
      <c r="D35" s="23" t="s">
        <v>106</v>
      </c>
      <c r="E35" s="6" t="s">
        <v>107</v>
      </c>
      <c r="F35" s="29">
        <v>1</v>
      </c>
      <c r="G35" s="23" t="s">
        <v>108</v>
      </c>
      <c r="H35" s="23"/>
      <c r="I35" s="25"/>
    </row>
    <row r="36" spans="1:9" ht="15.75" thickBot="1" x14ac:dyDescent="0.3">
      <c r="A36" s="2"/>
      <c r="B36" s="28">
        <v>13</v>
      </c>
      <c r="C36" s="33" t="s">
        <v>109</v>
      </c>
      <c r="D36" s="13" t="s">
        <v>110</v>
      </c>
      <c r="E36" s="26" t="s">
        <v>111</v>
      </c>
      <c r="F36" s="27">
        <v>1</v>
      </c>
      <c r="G36" s="13"/>
      <c r="H36" s="13"/>
      <c r="I36" s="16"/>
    </row>
    <row r="37" spans="1:9" x14ac:dyDescent="0.25">
      <c r="A37" s="2"/>
      <c r="B37" s="60">
        <v>14</v>
      </c>
      <c r="C37" s="70" t="s">
        <v>112</v>
      </c>
      <c r="D37" s="18" t="s">
        <v>113</v>
      </c>
      <c r="E37" s="19" t="s">
        <v>114</v>
      </c>
      <c r="F37" s="30">
        <v>1</v>
      </c>
      <c r="G37" s="18" t="s">
        <v>115</v>
      </c>
      <c r="H37" s="18"/>
      <c r="I37" s="21"/>
    </row>
    <row r="38" spans="1:9" x14ac:dyDescent="0.25">
      <c r="A38" s="2"/>
      <c r="B38" s="61"/>
      <c r="C38" s="68"/>
      <c r="D38" s="8" t="s">
        <v>116</v>
      </c>
      <c r="E38" s="4" t="s">
        <v>117</v>
      </c>
      <c r="F38" s="7">
        <v>1</v>
      </c>
      <c r="G38" s="8" t="s">
        <v>118</v>
      </c>
      <c r="H38" s="8"/>
      <c r="I38" s="22"/>
    </row>
    <row r="39" spans="1:9" ht="15.75" thickBot="1" x14ac:dyDescent="0.3">
      <c r="A39" s="2"/>
      <c r="B39" s="62"/>
      <c r="C39" s="69"/>
      <c r="D39" s="23" t="s">
        <v>119</v>
      </c>
      <c r="E39" s="6" t="s">
        <v>120</v>
      </c>
      <c r="F39" s="29">
        <v>1</v>
      </c>
      <c r="G39" s="23" t="s">
        <v>121</v>
      </c>
      <c r="H39" s="23"/>
      <c r="I39" s="25"/>
    </row>
    <row r="40" spans="1:9" x14ac:dyDescent="0.25">
      <c r="A40" s="2"/>
      <c r="B40" s="60">
        <v>15</v>
      </c>
      <c r="C40" s="70" t="s">
        <v>122</v>
      </c>
      <c r="D40" s="18" t="s">
        <v>123</v>
      </c>
      <c r="E40" s="19" t="s">
        <v>124</v>
      </c>
      <c r="F40" s="30">
        <v>1</v>
      </c>
      <c r="G40" s="18" t="s">
        <v>125</v>
      </c>
      <c r="H40" s="18"/>
      <c r="I40" s="21"/>
    </row>
    <row r="41" spans="1:9" x14ac:dyDescent="0.25">
      <c r="A41" s="2"/>
      <c r="B41" s="61"/>
      <c r="C41" s="68"/>
      <c r="D41" s="8" t="s">
        <v>126</v>
      </c>
      <c r="E41" s="4" t="s">
        <v>127</v>
      </c>
      <c r="F41" s="7">
        <v>1</v>
      </c>
      <c r="G41" s="8"/>
      <c r="H41" s="8"/>
      <c r="I41" s="22"/>
    </row>
    <row r="42" spans="1:9" x14ac:dyDescent="0.25">
      <c r="A42" s="2"/>
      <c r="B42" s="61"/>
      <c r="C42" s="68"/>
      <c r="D42" s="8" t="s">
        <v>128</v>
      </c>
      <c r="E42" s="4" t="s">
        <v>129</v>
      </c>
      <c r="F42" s="7">
        <v>1</v>
      </c>
      <c r="G42" s="8"/>
      <c r="H42" s="8"/>
      <c r="I42" s="22"/>
    </row>
    <row r="43" spans="1:9" x14ac:dyDescent="0.25">
      <c r="A43" s="2"/>
      <c r="B43" s="61"/>
      <c r="C43" s="68"/>
      <c r="D43" s="8" t="s">
        <v>130</v>
      </c>
      <c r="E43" s="4" t="s">
        <v>131</v>
      </c>
      <c r="F43" s="7">
        <v>1</v>
      </c>
      <c r="G43" s="8"/>
      <c r="H43" s="8"/>
      <c r="I43" s="22"/>
    </row>
    <row r="44" spans="1:9" x14ac:dyDescent="0.25">
      <c r="A44" s="2"/>
      <c r="B44" s="61"/>
      <c r="C44" s="68"/>
      <c r="D44" s="8" t="s">
        <v>132</v>
      </c>
      <c r="E44" s="4" t="s">
        <v>133</v>
      </c>
      <c r="F44" s="7">
        <v>1</v>
      </c>
      <c r="G44" s="8"/>
      <c r="H44" s="8"/>
      <c r="I44" s="22"/>
    </row>
    <row r="45" spans="1:9" x14ac:dyDescent="0.25">
      <c r="A45" s="2"/>
      <c r="B45" s="61"/>
      <c r="C45" s="68"/>
      <c r="D45" s="8" t="s">
        <v>134</v>
      </c>
      <c r="E45" s="4" t="s">
        <v>135</v>
      </c>
      <c r="F45" s="7">
        <v>1</v>
      </c>
      <c r="G45" s="8"/>
      <c r="H45" s="8"/>
      <c r="I45" s="22"/>
    </row>
    <row r="46" spans="1:9" x14ac:dyDescent="0.25">
      <c r="A46" s="2"/>
      <c r="B46" s="61"/>
      <c r="C46" s="68"/>
      <c r="D46" s="8" t="s">
        <v>136</v>
      </c>
      <c r="E46" s="4" t="s">
        <v>137</v>
      </c>
      <c r="F46" s="7">
        <v>1</v>
      </c>
      <c r="G46" s="8"/>
      <c r="H46" s="8"/>
      <c r="I46" s="22"/>
    </row>
    <row r="47" spans="1:9" x14ac:dyDescent="0.25">
      <c r="A47" s="2"/>
      <c r="B47" s="61"/>
      <c r="C47" s="68"/>
      <c r="D47" s="8" t="s">
        <v>138</v>
      </c>
      <c r="E47" s="4" t="s">
        <v>139</v>
      </c>
      <c r="F47" s="7">
        <v>1</v>
      </c>
      <c r="G47" s="8"/>
      <c r="H47" s="8"/>
      <c r="I47" s="22"/>
    </row>
    <row r="48" spans="1:9" x14ac:dyDescent="0.25">
      <c r="A48" s="2"/>
      <c r="B48" s="61"/>
      <c r="C48" s="68"/>
      <c r="D48" s="8" t="s">
        <v>140</v>
      </c>
      <c r="E48" s="4" t="s">
        <v>141</v>
      </c>
      <c r="F48" s="7">
        <v>1</v>
      </c>
      <c r="G48" s="8"/>
      <c r="H48" s="8"/>
      <c r="I48" s="22"/>
    </row>
    <row r="49" spans="1:9" ht="15.75" thickBot="1" x14ac:dyDescent="0.3">
      <c r="A49" s="2"/>
      <c r="B49" s="62"/>
      <c r="C49" s="69"/>
      <c r="D49" s="23" t="s">
        <v>142</v>
      </c>
      <c r="E49" s="6" t="s">
        <v>143</v>
      </c>
      <c r="F49" s="29">
        <v>1</v>
      </c>
      <c r="G49" s="23"/>
      <c r="H49" s="23"/>
      <c r="I49" s="25"/>
    </row>
    <row r="50" spans="1:9" x14ac:dyDescent="0.25">
      <c r="A50" s="2"/>
      <c r="B50" s="60">
        <v>16</v>
      </c>
      <c r="C50" s="63" t="s">
        <v>144</v>
      </c>
      <c r="D50" s="18" t="s">
        <v>145</v>
      </c>
      <c r="E50" s="19" t="s">
        <v>146</v>
      </c>
      <c r="F50" s="30">
        <v>1</v>
      </c>
      <c r="G50" s="18" t="s">
        <v>147</v>
      </c>
      <c r="H50" s="18"/>
      <c r="I50" s="21"/>
    </row>
    <row r="51" spans="1:9" ht="15.75" thickBot="1" x14ac:dyDescent="0.3">
      <c r="A51" s="2"/>
      <c r="B51" s="71"/>
      <c r="C51" s="64"/>
      <c r="D51" s="37" t="s">
        <v>148</v>
      </c>
      <c r="E51" s="38" t="s">
        <v>149</v>
      </c>
      <c r="F51" s="39">
        <v>1</v>
      </c>
      <c r="G51" s="37" t="s">
        <v>150</v>
      </c>
      <c r="H51" s="37"/>
      <c r="I51" s="40"/>
    </row>
    <row r="52" spans="1:9" x14ac:dyDescent="0.25">
      <c r="A52" s="2"/>
      <c r="B52" s="60">
        <v>17</v>
      </c>
      <c r="C52" s="63" t="s">
        <v>151</v>
      </c>
      <c r="D52" s="5" t="s">
        <v>152</v>
      </c>
      <c r="E52" s="5" t="s">
        <v>153</v>
      </c>
      <c r="F52" s="20">
        <v>1</v>
      </c>
      <c r="G52" s="18" t="s">
        <v>154</v>
      </c>
      <c r="H52" s="18" t="s">
        <v>155</v>
      </c>
      <c r="I52" s="21"/>
    </row>
    <row r="53" spans="1:9" x14ac:dyDescent="0.25">
      <c r="A53" s="2"/>
      <c r="B53" s="61"/>
      <c r="C53" s="64"/>
      <c r="D53" s="8" t="s">
        <v>156</v>
      </c>
      <c r="E53" s="4" t="s">
        <v>157</v>
      </c>
      <c r="F53" s="7">
        <v>1</v>
      </c>
      <c r="G53" s="8" t="s">
        <v>158</v>
      </c>
      <c r="H53" s="8" t="s">
        <v>16</v>
      </c>
      <c r="I53" s="22"/>
    </row>
    <row r="54" spans="1:9" x14ac:dyDescent="0.25">
      <c r="A54" s="2"/>
      <c r="B54" s="61"/>
      <c r="C54" s="64"/>
      <c r="D54" s="8" t="s">
        <v>159</v>
      </c>
      <c r="E54" s="4" t="s">
        <v>160</v>
      </c>
      <c r="F54" s="7">
        <v>1</v>
      </c>
      <c r="G54" s="8" t="s">
        <v>161</v>
      </c>
      <c r="H54" s="8"/>
      <c r="I54" s="22"/>
    </row>
    <row r="55" spans="1:9" x14ac:dyDescent="0.25">
      <c r="A55" s="2"/>
      <c r="B55" s="61"/>
      <c r="C55" s="64"/>
      <c r="D55" s="3" t="s">
        <v>162</v>
      </c>
      <c r="E55" s="3" t="s">
        <v>163</v>
      </c>
      <c r="F55" s="7">
        <v>2</v>
      </c>
      <c r="G55" s="8" t="s">
        <v>164</v>
      </c>
      <c r="H55" s="8" t="s">
        <v>27</v>
      </c>
      <c r="I55" s="22" t="s">
        <v>165</v>
      </c>
    </row>
    <row r="56" spans="1:9" x14ac:dyDescent="0.25">
      <c r="A56" s="2"/>
      <c r="B56" s="61"/>
      <c r="C56" s="64"/>
      <c r="D56" s="3" t="s">
        <v>166</v>
      </c>
      <c r="E56" s="3" t="s">
        <v>167</v>
      </c>
      <c r="F56" s="7">
        <v>1</v>
      </c>
      <c r="G56" s="8" t="s">
        <v>168</v>
      </c>
      <c r="H56" s="8" t="s">
        <v>16</v>
      </c>
      <c r="I56" s="22" t="s">
        <v>169</v>
      </c>
    </row>
    <row r="57" spans="1:9" ht="15.75" thickBot="1" x14ac:dyDescent="0.3">
      <c r="A57" s="2"/>
      <c r="B57" s="62"/>
      <c r="C57" s="65"/>
      <c r="D57" s="23" t="s">
        <v>170</v>
      </c>
      <c r="E57" s="6" t="s">
        <v>171</v>
      </c>
      <c r="F57" s="29">
        <v>1</v>
      </c>
      <c r="G57" s="50" t="s">
        <v>172</v>
      </c>
      <c r="H57" s="23" t="s">
        <v>16</v>
      </c>
      <c r="I57" s="25"/>
    </row>
    <row r="58" spans="1:9" x14ac:dyDescent="0.25">
      <c r="A58" s="2"/>
      <c r="B58" s="66">
        <v>18</v>
      </c>
      <c r="C58" s="68" t="s">
        <v>173</v>
      </c>
      <c r="D58" s="47" t="s">
        <v>174</v>
      </c>
      <c r="E58" s="48" t="s">
        <v>207</v>
      </c>
      <c r="F58" s="49">
        <v>1</v>
      </c>
      <c r="G58" s="46" t="s">
        <v>175</v>
      </c>
      <c r="H58" s="34"/>
      <c r="I58" s="36"/>
    </row>
    <row r="59" spans="1:9" x14ac:dyDescent="0.25">
      <c r="A59" s="2"/>
      <c r="B59" s="66"/>
      <c r="C59" s="68"/>
      <c r="D59" s="8" t="s">
        <v>176</v>
      </c>
      <c r="E59" s="4" t="s">
        <v>208</v>
      </c>
      <c r="F59" s="7">
        <v>1</v>
      </c>
      <c r="G59" s="35"/>
      <c r="H59" s="34"/>
      <c r="I59" s="36"/>
    </row>
    <row r="60" spans="1:9" x14ac:dyDescent="0.25">
      <c r="A60" s="2"/>
      <c r="B60" s="66"/>
      <c r="C60" s="68"/>
      <c r="D60" s="3" t="s">
        <v>177</v>
      </c>
      <c r="E60" s="4" t="s">
        <v>209</v>
      </c>
      <c r="F60" s="7">
        <v>1</v>
      </c>
      <c r="G60" s="35"/>
      <c r="H60" s="34"/>
      <c r="I60" s="36"/>
    </row>
    <row r="61" spans="1:9" x14ac:dyDescent="0.25">
      <c r="A61" s="2"/>
      <c r="B61" s="66"/>
      <c r="C61" s="68"/>
      <c r="D61" s="4" t="s">
        <v>178</v>
      </c>
      <c r="E61" s="4" t="s">
        <v>210</v>
      </c>
      <c r="F61" s="39">
        <v>1</v>
      </c>
      <c r="G61" s="35"/>
      <c r="H61" s="34"/>
      <c r="I61" s="36"/>
    </row>
    <row r="62" spans="1:9" ht="15.75" thickBot="1" x14ac:dyDescent="0.3">
      <c r="A62" s="2"/>
      <c r="B62" s="67"/>
      <c r="C62" s="69"/>
      <c r="D62" s="3" t="s">
        <v>180</v>
      </c>
      <c r="E62" s="6" t="s">
        <v>211</v>
      </c>
      <c r="F62" s="29">
        <v>1</v>
      </c>
      <c r="G62" s="41"/>
      <c r="H62" s="42"/>
      <c r="I62" s="43"/>
    </row>
    <row r="63" spans="1:9" x14ac:dyDescent="0.25">
      <c r="A63" s="2"/>
      <c r="B63" s="60">
        <v>19</v>
      </c>
      <c r="C63" s="63" t="s">
        <v>179</v>
      </c>
      <c r="D63" s="4" t="s">
        <v>183</v>
      </c>
      <c r="E63" s="19" t="s">
        <v>181</v>
      </c>
      <c r="F63" s="30">
        <v>1</v>
      </c>
      <c r="G63" s="31" t="s">
        <v>182</v>
      </c>
      <c r="H63" s="18"/>
      <c r="I63" s="21"/>
    </row>
    <row r="64" spans="1:9" x14ac:dyDescent="0.25">
      <c r="A64" s="2"/>
      <c r="B64" s="61"/>
      <c r="C64" s="64"/>
      <c r="D64" s="3" t="s">
        <v>185</v>
      </c>
      <c r="E64" s="4" t="s">
        <v>184</v>
      </c>
      <c r="F64" s="7">
        <v>1</v>
      </c>
      <c r="G64" s="8"/>
      <c r="H64" s="8"/>
      <c r="I64" s="22"/>
    </row>
    <row r="65" spans="1:9" x14ac:dyDescent="0.25">
      <c r="A65" s="2"/>
      <c r="B65" s="61"/>
      <c r="C65" s="64"/>
      <c r="D65" s="4" t="s">
        <v>187</v>
      </c>
      <c r="E65" s="4" t="s">
        <v>186</v>
      </c>
      <c r="F65" s="7">
        <v>1</v>
      </c>
      <c r="G65" s="8"/>
      <c r="H65" s="8"/>
      <c r="I65" s="22"/>
    </row>
    <row r="66" spans="1:9" x14ac:dyDescent="0.25">
      <c r="A66" s="2"/>
      <c r="B66" s="61"/>
      <c r="C66" s="64"/>
      <c r="D66" s="3" t="s">
        <v>189</v>
      </c>
      <c r="E66" s="4" t="s">
        <v>188</v>
      </c>
      <c r="F66" s="7">
        <v>1</v>
      </c>
      <c r="G66" s="8"/>
      <c r="H66" s="8"/>
      <c r="I66" s="22"/>
    </row>
    <row r="67" spans="1:9" x14ac:dyDescent="0.25">
      <c r="A67" s="2"/>
      <c r="B67" s="61"/>
      <c r="C67" s="64"/>
      <c r="D67" s="4" t="s">
        <v>191</v>
      </c>
      <c r="E67" s="4" t="s">
        <v>190</v>
      </c>
      <c r="F67" s="7">
        <v>1</v>
      </c>
      <c r="G67" s="8"/>
      <c r="H67" s="8"/>
      <c r="I67" s="22"/>
    </row>
    <row r="68" spans="1:9" x14ac:dyDescent="0.25">
      <c r="A68" s="2"/>
      <c r="B68" s="61"/>
      <c r="C68" s="64"/>
      <c r="D68" s="3" t="s">
        <v>192</v>
      </c>
      <c r="E68" s="4" t="s">
        <v>94</v>
      </c>
      <c r="F68" s="7">
        <v>1</v>
      </c>
      <c r="G68" s="8"/>
      <c r="H68" s="8"/>
      <c r="I68" s="22"/>
    </row>
    <row r="69" spans="1:9" x14ac:dyDescent="0.25">
      <c r="A69" s="2"/>
      <c r="B69" s="61"/>
      <c r="C69" s="64"/>
      <c r="D69" s="4" t="s">
        <v>193</v>
      </c>
      <c r="E69" s="4" t="s">
        <v>97</v>
      </c>
      <c r="F69" s="7">
        <v>1</v>
      </c>
      <c r="G69" s="8"/>
      <c r="H69" s="8"/>
      <c r="I69" s="22"/>
    </row>
    <row r="70" spans="1:9" x14ac:dyDescent="0.25">
      <c r="A70" s="2"/>
      <c r="B70" s="61"/>
      <c r="C70" s="64"/>
      <c r="D70" s="3" t="s">
        <v>195</v>
      </c>
      <c r="E70" s="4" t="s">
        <v>194</v>
      </c>
      <c r="F70" s="7">
        <v>1</v>
      </c>
      <c r="G70" s="8"/>
      <c r="H70" s="8"/>
      <c r="I70" s="22"/>
    </row>
    <row r="71" spans="1:9" x14ac:dyDescent="0.25">
      <c r="A71" s="2"/>
      <c r="B71" s="61"/>
      <c r="C71" s="64"/>
      <c r="D71" s="4" t="s">
        <v>196</v>
      </c>
      <c r="E71" s="55" t="s">
        <v>203</v>
      </c>
      <c r="F71" s="7">
        <v>1</v>
      </c>
      <c r="G71" s="4" t="s">
        <v>212</v>
      </c>
      <c r="H71" s="8"/>
      <c r="I71" s="22"/>
    </row>
    <row r="72" spans="1:9" x14ac:dyDescent="0.25">
      <c r="A72" s="2"/>
      <c r="B72" s="61"/>
      <c r="C72" s="64"/>
      <c r="D72" s="3" t="s">
        <v>197</v>
      </c>
      <c r="E72" s="55" t="s">
        <v>204</v>
      </c>
      <c r="F72" s="7">
        <v>1</v>
      </c>
      <c r="G72" s="4" t="s">
        <v>212</v>
      </c>
      <c r="H72" s="8"/>
      <c r="I72" s="22"/>
    </row>
    <row r="73" spans="1:9" x14ac:dyDescent="0.25">
      <c r="A73" s="2"/>
      <c r="B73" s="61"/>
      <c r="C73" s="64"/>
      <c r="D73" s="4" t="s">
        <v>199</v>
      </c>
      <c r="E73" s="4" t="s">
        <v>198</v>
      </c>
      <c r="F73" s="7">
        <v>1</v>
      </c>
      <c r="G73" s="8"/>
      <c r="H73" s="8"/>
      <c r="I73" s="22"/>
    </row>
    <row r="74" spans="1:9" ht="15.75" thickBot="1" x14ac:dyDescent="0.3">
      <c r="A74" s="2"/>
      <c r="B74" s="62"/>
      <c r="C74" s="65"/>
      <c r="D74" s="3" t="s">
        <v>206</v>
      </c>
      <c r="E74" s="6" t="s">
        <v>198</v>
      </c>
      <c r="F74" s="29">
        <v>1</v>
      </c>
      <c r="G74" s="23"/>
      <c r="H74" s="23"/>
      <c r="I74" s="25"/>
    </row>
    <row r="75" spans="1:9" x14ac:dyDescent="0.25">
      <c r="F75" s="1">
        <f>SUM(F7:F74)</f>
        <v>92</v>
      </c>
    </row>
  </sheetData>
  <mergeCells count="30">
    <mergeCell ref="C63:C74"/>
    <mergeCell ref="B1:C1"/>
    <mergeCell ref="B2:C2"/>
    <mergeCell ref="C40:C49"/>
    <mergeCell ref="C50:C51"/>
    <mergeCell ref="C52:C57"/>
    <mergeCell ref="C58:C62"/>
    <mergeCell ref="B58:B62"/>
    <mergeCell ref="C24:C25"/>
    <mergeCell ref="C26:C28"/>
    <mergeCell ref="C29:C31"/>
    <mergeCell ref="C32:C35"/>
    <mergeCell ref="C37:C39"/>
    <mergeCell ref="B50:B51"/>
    <mergeCell ref="B52:B57"/>
    <mergeCell ref="B63:B74"/>
    <mergeCell ref="D3:E3"/>
    <mergeCell ref="B40:B49"/>
    <mergeCell ref="B9:B12"/>
    <mergeCell ref="B15:B17"/>
    <mergeCell ref="B18:B22"/>
    <mergeCell ref="B24:B25"/>
    <mergeCell ref="B5:I5"/>
    <mergeCell ref="B26:B28"/>
    <mergeCell ref="B29:B31"/>
    <mergeCell ref="B32:B35"/>
    <mergeCell ref="B37:B39"/>
    <mergeCell ref="C9:C12"/>
    <mergeCell ref="C15:C17"/>
    <mergeCell ref="C18:C22"/>
  </mergeCells>
  <hyperlinks>
    <hyperlink ref="D15" r:id="rId1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C6E2CAD8700A48B75BC21927F2556F" ma:contentTypeVersion="8" ma:contentTypeDescription="Create a new document." ma:contentTypeScope="" ma:versionID="2515e29549cbf1ce4a6c8b0359239817">
  <xsd:schema xmlns:xsd="http://www.w3.org/2001/XMLSchema" xmlns:xs="http://www.w3.org/2001/XMLSchema" xmlns:p="http://schemas.microsoft.com/office/2006/metadata/properties" xmlns:ns2="b7a68426-c5c5-4f42-8b87-edbd6e90e5f3" xmlns:ns3="46772401-4137-4562-a5ae-d986f0d28f3c" targetNamespace="http://schemas.microsoft.com/office/2006/metadata/properties" ma:root="true" ma:fieldsID="0289df6c2f4abcb06232ecad8ecebc53" ns2:_="" ns3:_="">
    <xsd:import namespace="b7a68426-c5c5-4f42-8b87-edbd6e90e5f3"/>
    <xsd:import namespace="46772401-4137-4562-a5ae-d986f0d28f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a68426-c5c5-4f42-8b87-edbd6e90e5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772401-4137-4562-a5ae-d986f0d28f3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8BCDF3-4057-485E-9A64-D2786D48A21D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46772401-4137-4562-a5ae-d986f0d28f3c"/>
    <ds:schemaRef ds:uri="http://schemas.microsoft.com/office/2006/documentManagement/types"/>
    <ds:schemaRef ds:uri="b7a68426-c5c5-4f42-8b87-edbd6e90e5f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157923F-D88D-468A-A6E6-72D6F99E12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BDE8AA-014E-4DA3-A2DA-9B61BF726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a68426-c5c5-4f42-8b87-edbd6e90e5f3"/>
    <ds:schemaRef ds:uri="46772401-4137-4562-a5ae-d986f0d28f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Re-ordered</vt:lpstr>
      <vt:lpstr>Sheet1</vt:lpstr>
    </vt:vector>
  </TitlesOfParts>
  <Manager/>
  <Company>JLAB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Pablo Campero</dc:creator>
  <cp:keywords/>
  <dc:description/>
  <cp:lastModifiedBy>Steve Lassiter</cp:lastModifiedBy>
  <cp:revision/>
  <dcterms:created xsi:type="dcterms:W3CDTF">2019-12-03T16:08:48Z</dcterms:created>
  <dcterms:modified xsi:type="dcterms:W3CDTF">2020-08-20T13:58:03Z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0x01010029C6E2CAD8700A48B75BC21927F2556F</vt:lpwstr>
  </property>
</Properties>
</file>