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g/Desktop/"/>
    </mc:Choice>
  </mc:AlternateContent>
  <xr:revisionPtr revIDLastSave="0" documentId="13_ncr:1_{FB54F7E0-FA07-3B4F-AA40-072472310976}" xr6:coauthVersionLast="47" xr6:coauthVersionMax="47" xr10:uidLastSave="{00000000-0000-0000-0000-000000000000}"/>
  <bookViews>
    <workbookView xWindow="2720" yWindow="3640" windowWidth="22020" windowHeight="15600" activeTab="1" xr2:uid="{47B00ABC-58FC-3E4D-9037-4606871680FA}"/>
  </bookViews>
  <sheets>
    <sheet name="QD Settings - Nov 4" sheetId="1" r:id="rId1"/>
    <sheet name="Statistics" sheetId="2" r:id="rId2"/>
    <sheet name="QD Calc Referenc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4" i="2" l="1"/>
  <c r="O33" i="2"/>
  <c r="O32" i="2"/>
  <c r="O31" i="2"/>
  <c r="O30" i="2"/>
  <c r="O29" i="2"/>
  <c r="O28" i="2"/>
  <c r="O27" i="2"/>
  <c r="O26" i="2"/>
  <c r="O25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J34" i="2"/>
  <c r="J33" i="2"/>
  <c r="J32" i="2"/>
  <c r="J31" i="2"/>
  <c r="J30" i="2"/>
  <c r="J29" i="2"/>
  <c r="J28" i="2"/>
  <c r="J27" i="2"/>
  <c r="J26" i="2"/>
  <c r="J25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E34" i="2"/>
  <c r="E33" i="2"/>
  <c r="E32" i="2"/>
  <c r="E31" i="2"/>
  <c r="E30" i="2"/>
  <c r="E29" i="2"/>
  <c r="E28" i="2"/>
  <c r="E27" i="2"/>
  <c r="E26" i="2"/>
  <c r="E25" i="2"/>
  <c r="E23" i="2"/>
  <c r="E22" i="2"/>
  <c r="E21" i="2"/>
  <c r="E20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9" i="2"/>
</calcChain>
</file>

<file path=xl/sharedStrings.xml><?xml version="1.0" encoding="utf-8"?>
<sst xmlns="http://schemas.openxmlformats.org/spreadsheetml/2006/main" count="53" uniqueCount="25">
  <si>
    <t>no</t>
  </si>
  <si>
    <t>yes</t>
  </si>
  <si>
    <t>1st (slow)</t>
  </si>
  <si>
    <t>enabled</t>
  </si>
  <si>
    <t>high</t>
  </si>
  <si>
    <t>low</t>
  </si>
  <si>
    <t>pk-pk</t>
  </si>
  <si>
    <t>amp</t>
  </si>
  <si>
    <r>
      <t xml:space="preserve">solenoid_20221023_141205.root - </t>
    </r>
    <r>
      <rPr>
        <b/>
        <sz val="12"/>
        <color theme="1"/>
        <rFont val="Calibri"/>
        <family val="2"/>
        <scheme val="minor"/>
      </rPr>
      <t>ZERO</t>
    </r>
  </si>
  <si>
    <r>
      <t xml:space="preserve">solenoid_20221013_132034.root -  </t>
    </r>
    <r>
      <rPr>
        <b/>
        <sz val="12"/>
        <color theme="1"/>
        <rFont val="Calibri"/>
        <family val="2"/>
        <scheme val="minor"/>
      </rPr>
      <t>POSITIVE</t>
    </r>
  </si>
  <si>
    <r>
      <t xml:space="preserve">solenoid_20221104_131118.root - </t>
    </r>
    <r>
      <rPr>
        <b/>
        <sz val="12"/>
        <color theme="1"/>
        <rFont val="Calibri"/>
        <family val="2"/>
        <scheme val="minor"/>
      </rPr>
      <t>NEGATIVE</t>
    </r>
  </si>
  <si>
    <t>VTs</t>
  </si>
  <si>
    <t>QD</t>
  </si>
  <si>
    <t>Sol_QD1 : (VT5_DAQ+VT6_DAQ+VT7_DAQ+VT8_DAQ+VT9_DAQ+VT10_DAQ) - (VT11_DAQ+VT12_DAQ+VT13_DAQ+VT14_DAQ)</t>
  </si>
  <si>
    <t>Sol_QD2 : (VT5_DAQ+VT6_DAQ+VT7_DAQ+VT8_DAQ ) - (VT9_DAQ+VT10_DAQ+VT11_DAQ+VT12_DAQ+VT13_DAQ+VT14_DAQ)</t>
  </si>
  <si>
    <t>Sol_QD3 : (VT15_DAQ+VT16_DAQ+VT17_DAQ+VT18_DAQ+VT19_DAQ)</t>
  </si>
  <si>
    <t>Sol_QD4 : (VT17_DAQ+VT18_DAQ+VT19_DAQ)</t>
  </si>
  <si>
    <t>Sol_QD5 : (VT5_DAQ+VT4_DAQ+VT3_DAQ+VT2_DAQ+VT1_DAQ)</t>
  </si>
  <si>
    <t>Sol_QD6 : (VT3_DAQ+VT2_DAQ+VT1_DAQ)</t>
  </si>
  <si>
    <t>Sol_QD7 : (VT5_DAQ+VT4_DAQ+VT3_DAQ+VT2_DAQ)</t>
  </si>
  <si>
    <t>Sol_QD8 : (VT15_DAQ+VT16_DAQ+VT17_DAQ+VT18_DAQ)</t>
  </si>
  <si>
    <t>Sol_QD9 : (VT6_DAQ) - (VT14_DAQ)</t>
  </si>
  <si>
    <t>Sol_QD10 : (VT8_DAQ) - (VT12_DAQ)</t>
  </si>
  <si>
    <t>threshold (V)</t>
  </si>
  <si>
    <t>2nd (fast)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</si>
</sst>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5D017-91D1-6E4F-8839-7DD0CE5251F4}">
  <dimension ref="A1:E12"/>
  <sheetViews>
    <sheetView workbookViewId="0">
      <selection activeCell="D2" sqref="D2"/>
    </sheetView>
  </sheetViews>
  <sheetFormatPr baseColWidth="10" defaultRowHeight="16" x14ac:dyDescent="0.2"/>
  <cols>
    <col min="3" max="3" width="11.83203125" bestFit="1" customWidth="1"/>
    <col min="5" max="5" width="11.83203125" bestFit="1" customWidth="1"/>
  </cols>
  <sheetData>
    <row r="1" spans="1:5" x14ac:dyDescent="0.2">
      <c r="B1" s="2" t="s">
        <v>2</v>
      </c>
      <c r="C1" s="2"/>
      <c r="D1" s="2" t="s">
        <v>24</v>
      </c>
      <c r="E1" s="2"/>
    </row>
    <row r="2" spans="1:5" x14ac:dyDescent="0.2">
      <c r="B2" t="s">
        <v>3</v>
      </c>
      <c r="C2" t="s">
        <v>23</v>
      </c>
      <c r="D2" t="s">
        <v>3</v>
      </c>
      <c r="E2" t="s">
        <v>23</v>
      </c>
    </row>
    <row r="3" spans="1:5" x14ac:dyDescent="0.2">
      <c r="A3">
        <v>1</v>
      </c>
      <c r="B3" t="s">
        <v>0</v>
      </c>
      <c r="C3">
        <v>1</v>
      </c>
      <c r="D3" t="s">
        <v>1</v>
      </c>
      <c r="E3">
        <v>0.2</v>
      </c>
    </row>
    <row r="4" spans="1:5" x14ac:dyDescent="0.2">
      <c r="A4">
        <v>2</v>
      </c>
      <c r="B4" t="s">
        <v>0</v>
      </c>
      <c r="C4">
        <v>1</v>
      </c>
      <c r="D4" t="s">
        <v>1</v>
      </c>
      <c r="E4">
        <v>0.2</v>
      </c>
    </row>
    <row r="5" spans="1:5" x14ac:dyDescent="0.2">
      <c r="A5">
        <v>3</v>
      </c>
      <c r="B5" t="s">
        <v>1</v>
      </c>
      <c r="C5">
        <v>0.08</v>
      </c>
      <c r="D5" t="s">
        <v>1</v>
      </c>
      <c r="E5">
        <v>0.125</v>
      </c>
    </row>
    <row r="6" spans="1:5" x14ac:dyDescent="0.2">
      <c r="A6">
        <v>4</v>
      </c>
      <c r="B6" t="s">
        <v>1</v>
      </c>
      <c r="C6">
        <v>0.105</v>
      </c>
      <c r="D6" t="s">
        <v>1</v>
      </c>
      <c r="E6">
        <v>0.125</v>
      </c>
    </row>
    <row r="7" spans="1:5" x14ac:dyDescent="0.2">
      <c r="A7">
        <v>5</v>
      </c>
      <c r="B7" t="s">
        <v>1</v>
      </c>
      <c r="C7">
        <v>0.08</v>
      </c>
      <c r="D7" t="s">
        <v>1</v>
      </c>
      <c r="E7">
        <v>0.125</v>
      </c>
    </row>
    <row r="8" spans="1:5" x14ac:dyDescent="0.2">
      <c r="A8">
        <v>6</v>
      </c>
      <c r="B8" t="s">
        <v>1</v>
      </c>
      <c r="C8">
        <v>0.105</v>
      </c>
      <c r="D8" t="s">
        <v>1</v>
      </c>
      <c r="E8">
        <v>0.125</v>
      </c>
    </row>
    <row r="9" spans="1:5" x14ac:dyDescent="0.2">
      <c r="A9">
        <v>7</v>
      </c>
      <c r="B9" t="s">
        <v>1</v>
      </c>
      <c r="C9">
        <v>0.04</v>
      </c>
      <c r="D9" t="s">
        <v>1</v>
      </c>
      <c r="E9">
        <v>0.08</v>
      </c>
    </row>
    <row r="10" spans="1:5" x14ac:dyDescent="0.2">
      <c r="A10">
        <v>8</v>
      </c>
      <c r="B10" t="s">
        <v>1</v>
      </c>
      <c r="C10">
        <v>0.04</v>
      </c>
      <c r="D10" t="s">
        <v>1</v>
      </c>
      <c r="E10">
        <v>0.08</v>
      </c>
    </row>
    <row r="11" spans="1:5" x14ac:dyDescent="0.2">
      <c r="A11">
        <v>9</v>
      </c>
      <c r="B11" t="s">
        <v>0</v>
      </c>
      <c r="C11">
        <v>0.7</v>
      </c>
      <c r="D11" t="s">
        <v>1</v>
      </c>
      <c r="E11">
        <v>0.1</v>
      </c>
    </row>
    <row r="12" spans="1:5" x14ac:dyDescent="0.2">
      <c r="A12">
        <v>10</v>
      </c>
      <c r="B12" t="s">
        <v>0</v>
      </c>
      <c r="C12">
        <v>0.7</v>
      </c>
      <c r="D12" t="s">
        <v>1</v>
      </c>
      <c r="E12">
        <v>0.08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98FD9-607A-BE40-8A9F-09A8398EB015}">
  <dimension ref="A1:P34"/>
  <sheetViews>
    <sheetView tabSelected="1" workbookViewId="0"/>
  </sheetViews>
  <sheetFormatPr baseColWidth="10" defaultRowHeight="16" x14ac:dyDescent="0.2"/>
  <cols>
    <col min="7" max="7" width="10.83203125" style="1"/>
  </cols>
  <sheetData>
    <row r="1" spans="1:16" x14ac:dyDescent="0.2">
      <c r="C1" s="2" t="s">
        <v>10</v>
      </c>
      <c r="D1" s="2"/>
      <c r="E1" s="2"/>
      <c r="F1" s="2"/>
      <c r="H1" s="2" t="s">
        <v>9</v>
      </c>
      <c r="I1" s="2"/>
      <c r="J1" s="2"/>
      <c r="K1" s="2"/>
      <c r="M1" s="2" t="s">
        <v>8</v>
      </c>
      <c r="N1" s="2"/>
      <c r="O1" s="2"/>
      <c r="P1" s="2"/>
    </row>
    <row r="2" spans="1:16" x14ac:dyDescent="0.2">
      <c r="C2" t="s">
        <v>4</v>
      </c>
      <c r="D2" t="s">
        <v>5</v>
      </c>
      <c r="E2" t="s">
        <v>6</v>
      </c>
      <c r="F2" t="s">
        <v>7</v>
      </c>
      <c r="H2" t="s">
        <v>4</v>
      </c>
      <c r="I2" t="s">
        <v>5</v>
      </c>
      <c r="J2" t="s">
        <v>6</v>
      </c>
      <c r="K2" t="s">
        <v>7</v>
      </c>
      <c r="M2" t="s">
        <v>4</v>
      </c>
      <c r="N2" t="s">
        <v>5</v>
      </c>
      <c r="O2" t="s">
        <v>6</v>
      </c>
      <c r="P2" t="s">
        <v>7</v>
      </c>
    </row>
    <row r="3" spans="1:16" x14ac:dyDescent="0.2">
      <c r="A3" s="3" t="s">
        <v>11</v>
      </c>
      <c r="B3">
        <v>1</v>
      </c>
      <c r="C3">
        <v>-3.7999999999999999E-2</v>
      </c>
      <c r="D3">
        <v>-4.5999999999999999E-2</v>
      </c>
      <c r="E3">
        <f t="shared" ref="E3:E18" si="0">C3-D3</f>
        <v>8.0000000000000002E-3</v>
      </c>
      <c r="F3">
        <v>-4.2000000000000003E-2</v>
      </c>
      <c r="H3">
        <v>4.3999999999999997E-2</v>
      </c>
      <c r="I3">
        <v>3.5999999999999997E-2</v>
      </c>
      <c r="J3">
        <f t="shared" ref="J3:J18" si="1">H3-I3</f>
        <v>8.0000000000000002E-3</v>
      </c>
      <c r="K3">
        <v>0.04</v>
      </c>
      <c r="M3">
        <v>3.0000000000000001E-3</v>
      </c>
      <c r="N3">
        <v>-5.0000000000000001E-3</v>
      </c>
      <c r="O3">
        <f t="shared" ref="O3:O18" si="2">M3-N3</f>
        <v>8.0000000000000002E-3</v>
      </c>
      <c r="P3">
        <v>-1E-3</v>
      </c>
    </row>
    <row r="4" spans="1:16" x14ac:dyDescent="0.2">
      <c r="A4" s="3"/>
      <c r="B4">
        <v>2</v>
      </c>
      <c r="C4">
        <v>0</v>
      </c>
      <c r="D4">
        <v>-1E-3</v>
      </c>
      <c r="E4">
        <f t="shared" si="0"/>
        <v>1E-3</v>
      </c>
      <c r="F4">
        <v>-5.0000000000000001E-4</v>
      </c>
      <c r="H4">
        <v>0</v>
      </c>
      <c r="I4">
        <v>-1E-3</v>
      </c>
      <c r="J4">
        <f t="shared" si="1"/>
        <v>1E-3</v>
      </c>
      <c r="K4">
        <v>-5.0000000000000001E-4</v>
      </c>
      <c r="M4">
        <v>0</v>
      </c>
      <c r="N4">
        <v>-1E-3</v>
      </c>
      <c r="O4">
        <f t="shared" si="2"/>
        <v>1E-3</v>
      </c>
      <c r="P4">
        <v>-5.0000000000000001E-4</v>
      </c>
    </row>
    <row r="5" spans="1:16" x14ac:dyDescent="0.2">
      <c r="A5" s="3"/>
      <c r="B5">
        <v>3</v>
      </c>
      <c r="C5">
        <v>4.0000000000000001E-3</v>
      </c>
      <c r="D5">
        <v>-4.0000000000000001E-3</v>
      </c>
      <c r="E5">
        <f t="shared" si="0"/>
        <v>8.0000000000000002E-3</v>
      </c>
      <c r="F5">
        <v>0</v>
      </c>
      <c r="H5">
        <v>5.0000000000000001E-3</v>
      </c>
      <c r="I5">
        <v>-5.0000000000000001E-3</v>
      </c>
      <c r="J5">
        <f t="shared" si="1"/>
        <v>0.01</v>
      </c>
      <c r="K5">
        <v>0</v>
      </c>
      <c r="M5">
        <v>4.0000000000000001E-3</v>
      </c>
      <c r="N5">
        <v>-4.0000000000000001E-3</v>
      </c>
      <c r="O5">
        <f t="shared" si="2"/>
        <v>8.0000000000000002E-3</v>
      </c>
      <c r="P5">
        <v>0</v>
      </c>
    </row>
    <row r="6" spans="1:16" x14ac:dyDescent="0.2">
      <c r="A6" s="3"/>
      <c r="B6">
        <v>4</v>
      </c>
      <c r="C6">
        <v>2E-3</v>
      </c>
      <c r="D6">
        <v>-6.0000000000000001E-3</v>
      </c>
      <c r="E6">
        <f t="shared" si="0"/>
        <v>8.0000000000000002E-3</v>
      </c>
      <c r="F6">
        <v>-2E-3</v>
      </c>
      <c r="H6">
        <v>2E-3</v>
      </c>
      <c r="I6">
        <v>-6.0000000000000001E-3</v>
      </c>
      <c r="J6">
        <f t="shared" si="1"/>
        <v>8.0000000000000002E-3</v>
      </c>
      <c r="K6">
        <v>-2E-3</v>
      </c>
      <c r="M6">
        <v>2E-3</v>
      </c>
      <c r="N6">
        <v>-6.0000000000000001E-3</v>
      </c>
      <c r="O6">
        <f t="shared" si="2"/>
        <v>8.0000000000000002E-3</v>
      </c>
      <c r="P6">
        <v>2E-3</v>
      </c>
    </row>
    <row r="7" spans="1:16" x14ac:dyDescent="0.2">
      <c r="A7" s="3"/>
      <c r="B7">
        <v>5</v>
      </c>
      <c r="C7">
        <v>0.01</v>
      </c>
      <c r="D7">
        <v>0</v>
      </c>
      <c r="E7">
        <f t="shared" si="0"/>
        <v>0.01</v>
      </c>
      <c r="F7">
        <v>6.0000000000000001E-3</v>
      </c>
      <c r="H7">
        <v>0.01</v>
      </c>
      <c r="I7">
        <v>0</v>
      </c>
      <c r="J7">
        <f t="shared" si="1"/>
        <v>0.01</v>
      </c>
      <c r="K7">
        <v>5.0000000000000001E-3</v>
      </c>
      <c r="M7">
        <v>0.01</v>
      </c>
      <c r="N7">
        <v>1E-3</v>
      </c>
      <c r="O7">
        <f t="shared" si="2"/>
        <v>9.0000000000000011E-3</v>
      </c>
      <c r="P7">
        <v>5.0000000000000001E-3</v>
      </c>
    </row>
    <row r="8" spans="1:16" x14ac:dyDescent="0.2">
      <c r="A8" s="3"/>
      <c r="B8">
        <v>6</v>
      </c>
      <c r="C8">
        <v>-0.01</v>
      </c>
      <c r="D8">
        <v>-0.06</v>
      </c>
      <c r="E8">
        <f t="shared" si="0"/>
        <v>4.9999999999999996E-2</v>
      </c>
      <c r="F8">
        <v>-3.5000000000000003E-2</v>
      </c>
      <c r="H8">
        <v>-0.01</v>
      </c>
      <c r="I8">
        <v>-0.06</v>
      </c>
      <c r="J8">
        <f t="shared" si="1"/>
        <v>4.9999999999999996E-2</v>
      </c>
      <c r="K8">
        <v>-3.5000000000000003E-2</v>
      </c>
      <c r="M8">
        <v>-0.02</v>
      </c>
      <c r="N8">
        <v>-0.05</v>
      </c>
      <c r="O8">
        <f t="shared" si="2"/>
        <v>3.0000000000000002E-2</v>
      </c>
      <c r="P8">
        <v>-3.5000000000000003E-2</v>
      </c>
    </row>
    <row r="9" spans="1:16" x14ac:dyDescent="0.2">
      <c r="A9" s="3"/>
      <c r="B9">
        <v>7</v>
      </c>
      <c r="C9">
        <v>4.0000000000000001E-3</v>
      </c>
      <c r="D9">
        <v>-6.0000000000000001E-3</v>
      </c>
      <c r="E9">
        <f t="shared" si="0"/>
        <v>0.01</v>
      </c>
      <c r="F9">
        <v>-1E-3</v>
      </c>
      <c r="H9">
        <v>4.0000000000000001E-3</v>
      </c>
      <c r="I9">
        <v>-6.0000000000000001E-3</v>
      </c>
      <c r="J9">
        <f t="shared" si="1"/>
        <v>0.01</v>
      </c>
      <c r="K9">
        <v>-1E-3</v>
      </c>
      <c r="M9">
        <v>3.0000000000000001E-3</v>
      </c>
      <c r="N9">
        <v>-5.0000000000000001E-3</v>
      </c>
      <c r="O9">
        <f t="shared" si="2"/>
        <v>8.0000000000000002E-3</v>
      </c>
      <c r="P9">
        <v>-1E-3</v>
      </c>
    </row>
    <row r="10" spans="1:16" x14ac:dyDescent="0.2">
      <c r="A10" s="3"/>
      <c r="B10">
        <v>8</v>
      </c>
      <c r="C10">
        <v>0.03</v>
      </c>
      <c r="D10">
        <v>-0.04</v>
      </c>
      <c r="E10">
        <f t="shared" si="0"/>
        <v>7.0000000000000007E-2</v>
      </c>
      <c r="F10">
        <v>-5.0000000000000001E-3</v>
      </c>
      <c r="H10">
        <v>0.03</v>
      </c>
      <c r="I10">
        <v>-0.03</v>
      </c>
      <c r="J10">
        <f t="shared" si="1"/>
        <v>0.06</v>
      </c>
      <c r="K10">
        <v>0</v>
      </c>
      <c r="M10">
        <v>0.01</v>
      </c>
      <c r="N10">
        <v>-0.01</v>
      </c>
      <c r="O10">
        <f t="shared" si="2"/>
        <v>0.02</v>
      </c>
      <c r="P10">
        <v>0</v>
      </c>
    </row>
    <row r="11" spans="1:16" x14ac:dyDescent="0.2">
      <c r="A11" s="3"/>
      <c r="B11">
        <v>9</v>
      </c>
      <c r="C11">
        <v>7.0000000000000001E-3</v>
      </c>
      <c r="D11">
        <v>-2E-3</v>
      </c>
      <c r="E11">
        <f t="shared" si="0"/>
        <v>9.0000000000000011E-3</v>
      </c>
      <c r="F11">
        <v>2.5000000000000001E-3</v>
      </c>
      <c r="H11">
        <v>6.0000000000000001E-3</v>
      </c>
      <c r="I11">
        <v>-2E-3</v>
      </c>
      <c r="J11">
        <f t="shared" si="1"/>
        <v>8.0000000000000002E-3</v>
      </c>
      <c r="K11">
        <v>3.0000000000000001E-3</v>
      </c>
      <c r="M11">
        <v>6.0000000000000001E-3</v>
      </c>
      <c r="N11">
        <v>-1E-3</v>
      </c>
      <c r="O11">
        <f t="shared" si="2"/>
        <v>7.0000000000000001E-3</v>
      </c>
      <c r="P11">
        <v>2E-3</v>
      </c>
    </row>
    <row r="12" spans="1:16" x14ac:dyDescent="0.2">
      <c r="A12" s="3"/>
      <c r="B12">
        <v>10</v>
      </c>
      <c r="C12">
        <v>0</v>
      </c>
      <c r="D12">
        <v>-3.5000000000000003E-2</v>
      </c>
      <c r="E12">
        <f t="shared" si="0"/>
        <v>3.5000000000000003E-2</v>
      </c>
      <c r="F12">
        <v>-0.02</v>
      </c>
      <c r="H12">
        <v>0</v>
      </c>
      <c r="I12">
        <v>-3.5000000000000003E-2</v>
      </c>
      <c r="J12">
        <f t="shared" si="1"/>
        <v>3.5000000000000003E-2</v>
      </c>
      <c r="K12">
        <v>-0.02</v>
      </c>
      <c r="M12">
        <v>0</v>
      </c>
      <c r="N12">
        <v>-3.5000000000000003E-2</v>
      </c>
      <c r="O12">
        <f t="shared" si="2"/>
        <v>3.5000000000000003E-2</v>
      </c>
      <c r="P12">
        <v>-0.02</v>
      </c>
    </row>
    <row r="13" spans="1:16" x14ac:dyDescent="0.2">
      <c r="A13" s="3"/>
      <c r="B13">
        <v>11</v>
      </c>
      <c r="C13">
        <v>6.0000000000000001E-3</v>
      </c>
      <c r="D13">
        <v>-2E-3</v>
      </c>
      <c r="E13">
        <f t="shared" si="0"/>
        <v>8.0000000000000002E-3</v>
      </c>
      <c r="F13">
        <v>2E-3</v>
      </c>
      <c r="H13">
        <v>6.0000000000000001E-3</v>
      </c>
      <c r="I13">
        <v>-2E-3</v>
      </c>
      <c r="J13">
        <f t="shared" si="1"/>
        <v>8.0000000000000002E-3</v>
      </c>
      <c r="K13">
        <v>2E-3</v>
      </c>
      <c r="M13">
        <v>6.0000000000000001E-3</v>
      </c>
      <c r="N13">
        <v>-2E-3</v>
      </c>
      <c r="O13">
        <f t="shared" si="2"/>
        <v>8.0000000000000002E-3</v>
      </c>
      <c r="P13">
        <v>2E-3</v>
      </c>
    </row>
    <row r="14" spans="1:16" x14ac:dyDescent="0.2">
      <c r="A14" s="3"/>
      <c r="B14">
        <v>12</v>
      </c>
      <c r="C14">
        <v>0.02</v>
      </c>
      <c r="D14">
        <v>-0.05</v>
      </c>
      <c r="E14">
        <f t="shared" si="0"/>
        <v>7.0000000000000007E-2</v>
      </c>
      <c r="F14">
        <v>-0.02</v>
      </c>
      <c r="H14">
        <v>0.02</v>
      </c>
      <c r="I14">
        <v>-0.05</v>
      </c>
      <c r="J14">
        <f t="shared" si="1"/>
        <v>7.0000000000000007E-2</v>
      </c>
      <c r="K14">
        <v>-0.02</v>
      </c>
      <c r="M14">
        <v>-0.01</v>
      </c>
      <c r="N14">
        <v>-0.03</v>
      </c>
      <c r="O14">
        <f t="shared" si="2"/>
        <v>1.9999999999999997E-2</v>
      </c>
      <c r="P14">
        <v>-0.02</v>
      </c>
    </row>
    <row r="15" spans="1:16" x14ac:dyDescent="0.2">
      <c r="A15" s="3"/>
      <c r="B15">
        <v>13</v>
      </c>
      <c r="C15">
        <v>4.0000000000000001E-3</v>
      </c>
      <c r="D15">
        <v>-6.0000000000000001E-3</v>
      </c>
      <c r="E15">
        <f t="shared" si="0"/>
        <v>0.01</v>
      </c>
      <c r="F15">
        <v>-1E-3</v>
      </c>
      <c r="H15">
        <v>4.0000000000000001E-3</v>
      </c>
      <c r="I15">
        <v>-6.0000000000000001E-3</v>
      </c>
      <c r="J15">
        <f t="shared" si="1"/>
        <v>0.01</v>
      </c>
      <c r="K15">
        <v>-1E-3</v>
      </c>
      <c r="M15">
        <v>3.0000000000000001E-3</v>
      </c>
      <c r="N15">
        <v>-5.0000000000000001E-3</v>
      </c>
      <c r="O15">
        <f t="shared" si="2"/>
        <v>8.0000000000000002E-3</v>
      </c>
      <c r="P15">
        <v>-1E-3</v>
      </c>
    </row>
    <row r="16" spans="1:16" x14ac:dyDescent="0.2">
      <c r="A16" s="3"/>
      <c r="B16">
        <v>14</v>
      </c>
      <c r="C16">
        <v>0.01</v>
      </c>
      <c r="D16">
        <v>-0.04</v>
      </c>
      <c r="E16">
        <f t="shared" si="0"/>
        <v>0.05</v>
      </c>
      <c r="F16">
        <v>-0.02</v>
      </c>
      <c r="H16">
        <v>0.01</v>
      </c>
      <c r="I16">
        <v>-0.04</v>
      </c>
      <c r="J16">
        <f t="shared" si="1"/>
        <v>0.05</v>
      </c>
      <c r="K16">
        <v>-1.4999999999999999E-2</v>
      </c>
      <c r="M16">
        <v>0</v>
      </c>
      <c r="N16">
        <v>-0.03</v>
      </c>
      <c r="O16">
        <f t="shared" si="2"/>
        <v>0.03</v>
      </c>
      <c r="P16">
        <v>-0.02</v>
      </c>
    </row>
    <row r="17" spans="1:16" x14ac:dyDescent="0.2">
      <c r="A17" s="3"/>
      <c r="B17">
        <v>15</v>
      </c>
      <c r="C17">
        <v>6.0000000000000001E-3</v>
      </c>
      <c r="D17">
        <v>-7.0000000000000001E-3</v>
      </c>
      <c r="E17">
        <f t="shared" si="0"/>
        <v>1.3000000000000001E-2</v>
      </c>
      <c r="F17">
        <v>-1E-3</v>
      </c>
      <c r="H17">
        <v>8.0000000000000002E-3</v>
      </c>
      <c r="I17">
        <v>-8.0000000000000002E-3</v>
      </c>
      <c r="J17">
        <f t="shared" si="1"/>
        <v>1.6E-2</v>
      </c>
      <c r="K17">
        <v>-1E-3</v>
      </c>
      <c r="M17">
        <v>4.0000000000000001E-3</v>
      </c>
      <c r="N17">
        <v>-6.0000000000000001E-3</v>
      </c>
      <c r="O17">
        <f t="shared" si="2"/>
        <v>0.01</v>
      </c>
      <c r="P17">
        <v>-1E-3</v>
      </c>
    </row>
    <row r="18" spans="1:16" x14ac:dyDescent="0.2">
      <c r="A18" s="3"/>
      <c r="B18">
        <v>16</v>
      </c>
      <c r="C18">
        <v>6.0000000000000001E-3</v>
      </c>
      <c r="D18">
        <v>-2E-3</v>
      </c>
      <c r="E18">
        <f t="shared" si="0"/>
        <v>8.0000000000000002E-3</v>
      </c>
      <c r="F18">
        <v>2E-3</v>
      </c>
      <c r="H18">
        <v>8.0000000000000002E-3</v>
      </c>
      <c r="I18">
        <v>-3.0000000000000001E-3</v>
      </c>
      <c r="J18">
        <f t="shared" si="1"/>
        <v>1.0999999999999999E-2</v>
      </c>
      <c r="K18">
        <v>2E-3</v>
      </c>
      <c r="M18">
        <v>6.0000000000000001E-3</v>
      </c>
      <c r="N18">
        <v>-3.0000000000000001E-3</v>
      </c>
      <c r="O18">
        <f t="shared" si="2"/>
        <v>9.0000000000000011E-3</v>
      </c>
      <c r="P18">
        <v>2E-3</v>
      </c>
    </row>
    <row r="19" spans="1:16" x14ac:dyDescent="0.2">
      <c r="A19" s="3"/>
      <c r="B19">
        <v>17</v>
      </c>
      <c r="C19">
        <v>0.06</v>
      </c>
      <c r="D19">
        <v>-0.05</v>
      </c>
      <c r="E19">
        <f>C19-D19</f>
        <v>0.11</v>
      </c>
      <c r="F19">
        <v>-0.01</v>
      </c>
      <c r="H19">
        <v>0.06</v>
      </c>
      <c r="I19">
        <v>-0.06</v>
      </c>
      <c r="J19">
        <f>H19-I19</f>
        <v>0.12</v>
      </c>
      <c r="K19">
        <v>-0.01</v>
      </c>
      <c r="M19">
        <v>2E-3</v>
      </c>
      <c r="N19">
        <v>-6.0000000000000001E-3</v>
      </c>
      <c r="O19">
        <f>M19-N19</f>
        <v>8.0000000000000002E-3</v>
      </c>
      <c r="P19">
        <v>-2.5000000000000001E-3</v>
      </c>
    </row>
    <row r="20" spans="1:16" x14ac:dyDescent="0.2">
      <c r="A20" s="3"/>
      <c r="B20">
        <v>18</v>
      </c>
      <c r="C20">
        <v>2E-3</v>
      </c>
      <c r="D20">
        <v>-7.0000000000000001E-3</v>
      </c>
      <c r="E20">
        <f t="shared" ref="E20:E34" si="3">C20-D20</f>
        <v>9.0000000000000011E-3</v>
      </c>
      <c r="F20">
        <v>-2E-3</v>
      </c>
      <c r="H20">
        <v>2E-3</v>
      </c>
      <c r="I20">
        <v>-6.0000000000000001E-3</v>
      </c>
      <c r="J20">
        <f t="shared" ref="J20:J23" si="4">H20-I20</f>
        <v>8.0000000000000002E-3</v>
      </c>
      <c r="K20">
        <v>-2E-3</v>
      </c>
      <c r="M20">
        <v>2E-3</v>
      </c>
      <c r="N20">
        <v>-6.0000000000000001E-3</v>
      </c>
      <c r="O20">
        <f t="shared" ref="O20:O23" si="5">M20-N20</f>
        <v>8.0000000000000002E-3</v>
      </c>
      <c r="P20">
        <v>-2.5000000000000001E-3</v>
      </c>
    </row>
    <row r="21" spans="1:16" x14ac:dyDescent="0.2">
      <c r="A21" s="3"/>
      <c r="B21">
        <v>19</v>
      </c>
      <c r="C21">
        <v>-7.0000000000000007E-2</v>
      </c>
      <c r="D21">
        <v>-0.08</v>
      </c>
      <c r="E21">
        <f t="shared" si="3"/>
        <v>9.999999999999995E-3</v>
      </c>
      <c r="F21">
        <v>-7.5999999999999998E-2</v>
      </c>
      <c r="H21">
        <v>7.5999999999999998E-2</v>
      </c>
      <c r="I21">
        <v>6.6000000000000003E-2</v>
      </c>
      <c r="J21">
        <f t="shared" si="4"/>
        <v>9.999999999999995E-3</v>
      </c>
      <c r="K21">
        <v>7.0000000000000007E-2</v>
      </c>
      <c r="M21">
        <v>3.0000000000000001E-3</v>
      </c>
      <c r="N21">
        <v>-4.0000000000000001E-3</v>
      </c>
      <c r="O21">
        <f t="shared" si="5"/>
        <v>7.0000000000000001E-3</v>
      </c>
      <c r="P21">
        <v>-1E-3</v>
      </c>
    </row>
    <row r="22" spans="1:16" x14ac:dyDescent="0.2">
      <c r="A22" s="3"/>
      <c r="B22">
        <v>20</v>
      </c>
      <c r="C22">
        <v>-0.31</v>
      </c>
      <c r="D22">
        <v>-0.39</v>
      </c>
      <c r="E22">
        <f t="shared" si="3"/>
        <v>8.0000000000000016E-2</v>
      </c>
      <c r="F22">
        <v>-0.35</v>
      </c>
      <c r="H22">
        <v>-0.04</v>
      </c>
      <c r="I22">
        <v>-0.12</v>
      </c>
      <c r="J22">
        <f t="shared" si="4"/>
        <v>7.9999999999999988E-2</v>
      </c>
      <c r="K22">
        <v>-0.08</v>
      </c>
      <c r="M22">
        <v>-0.2</v>
      </c>
      <c r="N22">
        <v>-0.27</v>
      </c>
      <c r="O22">
        <f t="shared" si="5"/>
        <v>7.0000000000000007E-2</v>
      </c>
      <c r="P22">
        <v>-0.23499999999999999</v>
      </c>
    </row>
    <row r="23" spans="1:16" x14ac:dyDescent="0.2">
      <c r="A23" s="3"/>
      <c r="B23">
        <v>21</v>
      </c>
      <c r="C23">
        <v>-0.46</v>
      </c>
      <c r="D23">
        <v>-0.48</v>
      </c>
      <c r="E23">
        <f t="shared" si="3"/>
        <v>1.9999999999999962E-2</v>
      </c>
      <c r="F23">
        <v>-0.47</v>
      </c>
      <c r="H23">
        <v>0.67500000000000004</v>
      </c>
      <c r="I23">
        <v>0.65500000000000003</v>
      </c>
      <c r="J23">
        <f t="shared" si="4"/>
        <v>2.0000000000000018E-2</v>
      </c>
      <c r="K23">
        <v>0.66500000000000004</v>
      </c>
      <c r="M23">
        <v>0.10199999999999999</v>
      </c>
      <c r="N23">
        <v>9.1999999999999998E-2</v>
      </c>
      <c r="O23">
        <f t="shared" si="5"/>
        <v>9.999999999999995E-3</v>
      </c>
      <c r="P23">
        <v>9.8000000000000004E-2</v>
      </c>
    </row>
    <row r="25" spans="1:16" x14ac:dyDescent="0.2">
      <c r="A25" s="3" t="s">
        <v>12</v>
      </c>
      <c r="B25">
        <v>1</v>
      </c>
      <c r="C25">
        <v>0.08</v>
      </c>
      <c r="D25">
        <v>-0.12</v>
      </c>
      <c r="E25">
        <f t="shared" si="3"/>
        <v>0.2</v>
      </c>
      <c r="F25">
        <v>-0.02</v>
      </c>
      <c r="H25">
        <v>7.0000000000000007E-2</v>
      </c>
      <c r="I25">
        <v>-0.11</v>
      </c>
      <c r="J25">
        <f t="shared" ref="J25:J34" si="6">H25-I25</f>
        <v>0.18</v>
      </c>
      <c r="K25">
        <v>-0.03</v>
      </c>
      <c r="M25">
        <v>0.04</v>
      </c>
      <c r="N25">
        <v>-0.05</v>
      </c>
      <c r="O25">
        <f t="shared" ref="O25:O34" si="7">M25-N25</f>
        <v>0.09</v>
      </c>
      <c r="P25">
        <v>-0.02</v>
      </c>
    </row>
    <row r="26" spans="1:16" x14ac:dyDescent="0.2">
      <c r="A26" s="3"/>
      <c r="B26">
        <v>2</v>
      </c>
      <c r="C26">
        <v>0.15</v>
      </c>
      <c r="D26">
        <v>-0.1</v>
      </c>
      <c r="E26">
        <f t="shared" si="3"/>
        <v>0.25</v>
      </c>
      <c r="F26">
        <v>0.03</v>
      </c>
      <c r="H26">
        <v>0.13</v>
      </c>
      <c r="I26">
        <v>-0.1</v>
      </c>
      <c r="J26">
        <f t="shared" si="6"/>
        <v>0.23</v>
      </c>
      <c r="K26">
        <v>0.02</v>
      </c>
      <c r="M26">
        <v>0.06</v>
      </c>
      <c r="N26">
        <v>-0.02</v>
      </c>
      <c r="O26">
        <f t="shared" si="7"/>
        <v>0.08</v>
      </c>
      <c r="P26">
        <v>0.02</v>
      </c>
    </row>
    <row r="27" spans="1:16" x14ac:dyDescent="0.2">
      <c r="A27" s="3"/>
      <c r="B27">
        <v>3</v>
      </c>
      <c r="C27">
        <v>0</v>
      </c>
      <c r="D27">
        <v>-0.14000000000000001</v>
      </c>
      <c r="E27">
        <f t="shared" si="3"/>
        <v>0.14000000000000001</v>
      </c>
      <c r="F27">
        <v>-0.08</v>
      </c>
      <c r="H27">
        <v>0.13</v>
      </c>
      <c r="I27">
        <v>0</v>
      </c>
      <c r="J27">
        <f t="shared" si="6"/>
        <v>0.13</v>
      </c>
      <c r="K27">
        <v>7.0000000000000007E-2</v>
      </c>
      <c r="M27">
        <v>8.0000000000000002E-3</v>
      </c>
      <c r="N27">
        <v>-1.2E-2</v>
      </c>
      <c r="O27">
        <f t="shared" si="7"/>
        <v>0.02</v>
      </c>
      <c r="P27">
        <v>-4.0000000000000001E-3</v>
      </c>
    </row>
    <row r="28" spans="1:16" x14ac:dyDescent="0.2">
      <c r="A28" s="3"/>
      <c r="B28">
        <v>4</v>
      </c>
      <c r="C28">
        <v>-0.01</v>
      </c>
      <c r="D28">
        <v>-0.13</v>
      </c>
      <c r="E28">
        <f t="shared" si="3"/>
        <v>0.12000000000000001</v>
      </c>
      <c r="F28">
        <v>-0.08</v>
      </c>
      <c r="H28">
        <v>0.13</v>
      </c>
      <c r="I28">
        <v>0.01</v>
      </c>
      <c r="J28">
        <f t="shared" si="6"/>
        <v>0.12000000000000001</v>
      </c>
      <c r="K28">
        <v>7.0000000000000007E-2</v>
      </c>
      <c r="M28">
        <v>4.0000000000000001E-3</v>
      </c>
      <c r="N28">
        <v>-1.0999999999999999E-2</v>
      </c>
      <c r="O28">
        <f t="shared" si="7"/>
        <v>1.4999999999999999E-2</v>
      </c>
      <c r="P28">
        <v>-5.0000000000000001E-3</v>
      </c>
    </row>
    <row r="29" spans="1:16" x14ac:dyDescent="0.2">
      <c r="A29" s="3"/>
      <c r="B29">
        <v>5</v>
      </c>
      <c r="C29">
        <v>-0.03</v>
      </c>
      <c r="D29">
        <v>-0.05</v>
      </c>
      <c r="E29">
        <f t="shared" si="3"/>
        <v>2.0000000000000004E-2</v>
      </c>
      <c r="F29">
        <v>-0.04</v>
      </c>
      <c r="H29">
        <v>5.5E-2</v>
      </c>
      <c r="I29">
        <v>0.03</v>
      </c>
      <c r="J29">
        <f t="shared" si="6"/>
        <v>2.5000000000000001E-2</v>
      </c>
      <c r="K29">
        <v>4.2000000000000003E-2</v>
      </c>
      <c r="M29">
        <v>1.2E-2</v>
      </c>
      <c r="N29">
        <v>-8.0000000000000002E-3</v>
      </c>
      <c r="O29">
        <f t="shared" si="7"/>
        <v>0.02</v>
      </c>
      <c r="P29">
        <v>3.0000000000000001E-3</v>
      </c>
    </row>
    <row r="30" spans="1:16" x14ac:dyDescent="0.2">
      <c r="A30" s="3"/>
      <c r="B30">
        <v>6</v>
      </c>
      <c r="C30">
        <v>-3.5999999999999997E-2</v>
      </c>
      <c r="D30">
        <v>-4.9000000000000002E-2</v>
      </c>
      <c r="E30">
        <f t="shared" si="3"/>
        <v>1.3000000000000005E-2</v>
      </c>
      <c r="F30">
        <v>-4.2000000000000003E-2</v>
      </c>
      <c r="H30">
        <v>4.5999999999999999E-2</v>
      </c>
      <c r="I30">
        <v>3.3000000000000002E-2</v>
      </c>
      <c r="J30">
        <f t="shared" si="6"/>
        <v>1.2999999999999998E-2</v>
      </c>
      <c r="K30">
        <v>0.04</v>
      </c>
      <c r="M30">
        <v>5.0000000000000001E-3</v>
      </c>
      <c r="N30">
        <v>-7.0000000000000001E-3</v>
      </c>
      <c r="O30">
        <f t="shared" si="7"/>
        <v>1.2E-2</v>
      </c>
      <c r="P30">
        <v>-1E-3</v>
      </c>
    </row>
    <row r="31" spans="1:16" x14ac:dyDescent="0.2">
      <c r="A31" s="3"/>
      <c r="B31">
        <v>7</v>
      </c>
      <c r="C31">
        <v>1.2E-2</v>
      </c>
      <c r="D31">
        <v>-6.0000000000000001E-3</v>
      </c>
      <c r="E31">
        <f t="shared" si="3"/>
        <v>1.8000000000000002E-2</v>
      </c>
      <c r="F31">
        <v>4.0000000000000001E-3</v>
      </c>
      <c r="H31">
        <v>1.2999999999999999E-2</v>
      </c>
      <c r="I31">
        <v>-6.0000000000000001E-3</v>
      </c>
      <c r="J31">
        <f t="shared" si="6"/>
        <v>1.9E-2</v>
      </c>
      <c r="K31">
        <v>4.0000000000000001E-3</v>
      </c>
      <c r="M31">
        <v>0.01</v>
      </c>
      <c r="N31">
        <v>-5.0000000000000001E-3</v>
      </c>
      <c r="O31">
        <f t="shared" si="7"/>
        <v>1.4999999999999999E-2</v>
      </c>
      <c r="P31">
        <v>3.0000000000000001E-3</v>
      </c>
    </row>
    <row r="32" spans="1:16" x14ac:dyDescent="0.2">
      <c r="A32" s="3"/>
      <c r="B32">
        <v>8</v>
      </c>
      <c r="C32">
        <v>7.0000000000000007E-2</v>
      </c>
      <c r="D32">
        <v>-0.06</v>
      </c>
      <c r="E32">
        <f t="shared" si="3"/>
        <v>0.13</v>
      </c>
      <c r="F32">
        <v>0</v>
      </c>
      <c r="H32">
        <v>0.06</v>
      </c>
      <c r="I32">
        <v>-7.0000000000000007E-2</v>
      </c>
      <c r="J32">
        <f t="shared" si="6"/>
        <v>0.13</v>
      </c>
      <c r="K32">
        <v>0</v>
      </c>
      <c r="M32">
        <v>5.0000000000000001E-3</v>
      </c>
      <c r="N32">
        <v>-1.2999999999999999E-2</v>
      </c>
      <c r="O32">
        <f t="shared" si="7"/>
        <v>1.7999999999999999E-2</v>
      </c>
      <c r="P32">
        <v>-4.0000000000000001E-3</v>
      </c>
    </row>
    <row r="33" spans="1:16" x14ac:dyDescent="0.2">
      <c r="A33" s="3"/>
      <c r="B33">
        <v>9</v>
      </c>
      <c r="C33">
        <v>0.03</v>
      </c>
      <c r="D33">
        <v>-7.0000000000000007E-2</v>
      </c>
      <c r="E33">
        <f t="shared" si="3"/>
        <v>0.1</v>
      </c>
      <c r="F33">
        <v>-0.02</v>
      </c>
      <c r="H33">
        <v>0.02</v>
      </c>
      <c r="I33">
        <v>-0.08</v>
      </c>
      <c r="J33">
        <f t="shared" si="6"/>
        <v>0.1</v>
      </c>
      <c r="K33">
        <v>-0.03</v>
      </c>
      <c r="M33">
        <v>0</v>
      </c>
      <c r="N33">
        <v>-0.03</v>
      </c>
      <c r="O33">
        <f t="shared" si="7"/>
        <v>0.03</v>
      </c>
      <c r="P33">
        <v>-1.4999999999999999E-2</v>
      </c>
    </row>
    <row r="34" spans="1:16" x14ac:dyDescent="0.2">
      <c r="A34" s="3"/>
      <c r="B34">
        <v>10</v>
      </c>
      <c r="C34">
        <v>0.08</v>
      </c>
      <c r="D34">
        <v>-0.06</v>
      </c>
      <c r="E34">
        <f t="shared" si="3"/>
        <v>0.14000000000000001</v>
      </c>
      <c r="F34">
        <v>0.01</v>
      </c>
      <c r="H34">
        <v>0.08</v>
      </c>
      <c r="I34">
        <v>-0.04</v>
      </c>
      <c r="J34">
        <f t="shared" si="6"/>
        <v>0.12</v>
      </c>
      <c r="K34">
        <v>0.01</v>
      </c>
      <c r="M34">
        <v>0.04</v>
      </c>
      <c r="N34">
        <v>0</v>
      </c>
      <c r="O34">
        <f t="shared" si="7"/>
        <v>0.04</v>
      </c>
      <c r="P34">
        <v>0.02</v>
      </c>
    </row>
  </sheetData>
  <mergeCells count="5">
    <mergeCell ref="H1:K1"/>
    <mergeCell ref="C1:F1"/>
    <mergeCell ref="M1:P1"/>
    <mergeCell ref="A3:A23"/>
    <mergeCell ref="A25:A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8916E-F52D-6E47-BF62-540B64E19146}">
  <dimension ref="A1:A10"/>
  <sheetViews>
    <sheetView workbookViewId="0"/>
  </sheetViews>
  <sheetFormatPr baseColWidth="10" defaultRowHeight="16" x14ac:dyDescent="0.2"/>
  <cols>
    <col min="1" max="1" width="108.83203125" bestFit="1" customWidth="1"/>
  </cols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QD Settings - Nov 4</vt:lpstr>
      <vt:lpstr>Statistics</vt:lpstr>
      <vt:lpstr>QD Calc Reference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beng</dc:creator>
  <cp:lastModifiedBy>beng</cp:lastModifiedBy>
  <dcterms:created xsi:type="dcterms:W3CDTF">2022-11-05T14:29:25Z</dcterms:created>
  <dcterms:modified xsi:type="dcterms:W3CDTF">2022-11-05T19:31:02Z</dcterms:modified>
</cp:coreProperties>
</file>