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935" yWindow="2565" windowWidth="15480" windowHeight="11220"/>
  </bookViews>
  <sheets>
    <sheet name="Form" sheetId="1" r:id="rId1"/>
    <sheet name="Process" sheetId="4" r:id="rId2"/>
    <sheet name=" Accting USE Data Entry Form" sheetId="3" r:id="rId3"/>
  </sheets>
  <calcPr calcId="145621"/>
</workbook>
</file>

<file path=xl/calcChain.xml><?xml version="1.0" encoding="utf-8"?>
<calcChain xmlns="http://schemas.openxmlformats.org/spreadsheetml/2006/main">
  <c r="E10" i="1" l="1"/>
  <c r="E11" i="1"/>
  <c r="E12" i="1"/>
  <c r="E13" i="1"/>
  <c r="E14"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<sst xmlns="http://schemas.openxmlformats.org/spreadsheetml/2006/main" count="99" uniqueCount="54">
  <si>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</si>
  <si>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</si>
  <si>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</si>
  <si>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</si>
  <si>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</si>
  <si>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</si>
  <si>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</si>
  <si>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</si>
  <si>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</si>
  <si>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</si>
  <si>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</si>
  <si>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A Subcontract Purchase Order (PO) is a service type PO with loosely defined scheduled deliverables and variable amounts.  A Peg Point PO has specified scheduled deliverable dates for a specified amount.</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</si>
  <si>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</si>
  <si>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</si>
  <si>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</si>
  <si>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</si>
  <si>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</si>
  <si>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</si>
  <si>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</si>
  <si>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</si>
  <si>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</si>
  <si>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</si>
  <si>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</si>
  <si>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</si>
  <si>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</si>
  <si>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</si>
  <si>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</si>
  <si>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</si>
  <si>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</si>
  <si>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</si>
  <si>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</si>
  <si>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</si>
  <si>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</si>
  <si>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</si>
  <si>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</si>
  <si>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</si>
  <si>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</si>
  <si>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</si>
  <si>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</si>
  <si>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</si>
  <si>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</si>
  <si>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</si>
  <si>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</si>
  <si>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</si>
  <si>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</si>
  <si>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</si>
  <si>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</si>
  <si>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Michele Solaroli</t>
  </si>
  <si>
    <t>Contractor SOV</t>
  </si>
  <si>
    <t>16-C0834</t>
  </si>
  <si>
    <t>Warwick Plumbing &amp; Heating</t>
  </si>
  <si>
    <t>Carolyn Stepney</t>
  </si>
  <si>
    <t xml:space="preserve">Admin/Phase 1-2 Demo </t>
  </si>
  <si>
    <t>Admin/Phase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</si>
</sst>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12" x14ac:knownFonts="1">
    <font>
      <sz val="10"/>
      <name val="Arial"/>
      <family val="2"/>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4">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topLeftCell="A4" zoomScale="98" zoomScaleNormal="98" workbookViewId="0">
      <selection activeCell="G14" sqref="G14:L14"/>
    </sheetView>
  </sheetViews>
  <sheetFormatPr defaultColWidth="8.8554687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2" width="10.28515625" style="32" bestFit="1" customWidth="1"/>
    <col min="13" max="16384" width="8.85546875" style="32"/>
  </cols>
  <sheetData>
    <row r="1" spans="1:12" ht="15.75" x14ac:dyDescent="0.25">
      <c r="A1" s="82" t="s">
        <v>17</v>
      </c>
      <c r="B1" s="82"/>
      <c r="C1" s="82"/>
      <c r="D1" s="82"/>
      <c r="E1" s="82"/>
      <c r="F1" s="82"/>
      <c r="G1" s="82"/>
      <c r="H1" s="82"/>
      <c r="I1" s="82"/>
      <c r="J1" s="82"/>
      <c r="K1" s="82"/>
      <c r="L1" s="82"/>
    </row>
    <row r="2" spans="1:12" ht="15.75" x14ac:dyDescent="0.25">
      <c r="A2" s="82" t="s">
        <v>0</v>
      </c>
      <c r="B2" s="82"/>
      <c r="C2" s="82"/>
      <c r="D2" s="82"/>
      <c r="E2" s="82"/>
      <c r="F2" s="82"/>
      <c r="G2" s="82"/>
      <c r="H2" s="82"/>
      <c r="I2" s="82"/>
      <c r="J2" s="82"/>
      <c r="K2" s="82"/>
      <c r="L2" s="82"/>
    </row>
    <row r="3" spans="1:12" ht="15.75" x14ac:dyDescent="0.25">
      <c r="A3" s="82" t="s">
        <v>31</v>
      </c>
      <c r="B3" s="82"/>
      <c r="C3" s="82"/>
      <c r="D3" s="82"/>
      <c r="E3" s="82"/>
      <c r="F3" s="82"/>
      <c r="G3" s="82"/>
      <c r="H3" s="82"/>
      <c r="I3" s="82"/>
      <c r="J3" s="82"/>
      <c r="K3" s="82"/>
      <c r="L3" s="82"/>
    </row>
    <row r="4" spans="1:12" ht="27.75" customHeight="1" x14ac:dyDescent="0.25">
      <c r="A4" s="82"/>
      <c r="B4" s="82"/>
      <c r="C4" s="82"/>
      <c r="D4" s="82"/>
      <c r="E4" s="82"/>
      <c r="F4" s="82"/>
      <c r="G4" s="82"/>
      <c r="H4" s="82"/>
      <c r="I4" s="82"/>
      <c r="J4" s="82"/>
    </row>
    <row r="5" spans="1:12" ht="23.25" customHeight="1" x14ac:dyDescent="0.2">
      <c r="A5" s="31" t="s">
        <v>13</v>
      </c>
      <c r="B5" s="33"/>
      <c r="C5" s="45" t="s">
        <v>50</v>
      </c>
      <c r="D5" s="45"/>
      <c r="E5" s="72"/>
      <c r="F5" s="45"/>
      <c r="G5" s="45"/>
      <c r="H5" s="14"/>
      <c r="I5" s="33"/>
      <c r="J5" s="34"/>
      <c r="K5" s="35" t="s">
        <v>41</v>
      </c>
      <c r="L5" s="76"/>
    </row>
    <row r="6" spans="1:12" ht="24.75" customHeight="1" x14ac:dyDescent="0.2">
      <c r="G6" s="33"/>
      <c r="H6" s="33"/>
    </row>
    <row r="7" spans="1:12" x14ac:dyDescent="0.2">
      <c r="A7" s="32" t="s">
        <v>15</v>
      </c>
      <c r="B7" s="33"/>
      <c r="C7" s="45" t="s">
        <v>49</v>
      </c>
      <c r="D7" s="45"/>
      <c r="E7" s="72"/>
      <c r="F7" s="45"/>
      <c r="G7" s="68" t="s">
        <v>6</v>
      </c>
      <c r="H7" s="14" t="s">
        <v>51</v>
      </c>
      <c r="I7" s="69"/>
      <c r="J7" s="36" t="s">
        <v>10</v>
      </c>
      <c r="K7" s="78">
        <v>42674</v>
      </c>
      <c r="L7" s="46"/>
    </row>
    <row r="8" spans="1:12" x14ac:dyDescent="0.2">
      <c r="K8" s="37" t="s">
        <v>34</v>
      </c>
    </row>
    <row r="9" spans="1:12" s="39" customFormat="1" ht="34.5" customHeight="1" x14ac:dyDescent="0.2">
      <c r="A9" s="38" t="s">
        <v>14</v>
      </c>
      <c r="C9" s="66" t="s">
        <v>18</v>
      </c>
      <c r="D9" s="70"/>
      <c r="E9" s="71" t="s">
        <v>7</v>
      </c>
      <c r="G9" s="63" t="s">
        <v>46</v>
      </c>
      <c r="H9" s="40"/>
      <c r="I9" s="41"/>
      <c r="J9" s="41"/>
      <c r="K9" s="41"/>
      <c r="L9" s="41"/>
    </row>
    <row r="10" spans="1:12" ht="47.25" customHeight="1" x14ac:dyDescent="0.2">
      <c r="A10" s="15">
        <v>1</v>
      </c>
      <c r="C10" s="52">
        <v>0.26400000000000001</v>
      </c>
      <c r="D10" s="79"/>
      <c r="E10" s="77" t="str">
        <f>IF($L$5="yes","X"," ")</f>
        <v xml:space="preserve"> </v>
      </c>
      <c r="G10" s="85" t="s">
        <v>52</v>
      </c>
      <c r="H10" s="85"/>
      <c r="I10" s="85"/>
      <c r="J10" s="85"/>
      <c r="K10" s="85"/>
      <c r="L10" s="85"/>
    </row>
    <row r="11" spans="1:12" ht="47.25" customHeight="1" x14ac:dyDescent="0.2">
      <c r="A11" s="15">
        <v>2</v>
      </c>
      <c r="C11" s="52">
        <v>0</v>
      </c>
      <c r="D11" s="80"/>
      <c r="E11" s="77" t="str">
        <f>IF($L$5="yes","X"," ")</f>
        <v xml:space="preserve"> </v>
      </c>
      <c r="G11" s="85"/>
      <c r="H11" s="85"/>
      <c r="I11" s="85"/>
      <c r="J11" s="85"/>
      <c r="K11" s="85"/>
      <c r="L11" s="85"/>
    </row>
    <row r="12" spans="1:12" ht="47.25" customHeight="1" x14ac:dyDescent="0.2">
      <c r="A12" s="15">
        <v>3</v>
      </c>
      <c r="C12" s="52">
        <v>0.378</v>
      </c>
      <c r="D12" s="80"/>
      <c r="E12" s="77" t="str">
        <f>IF($L$5="yes","X"," ")</f>
        <v xml:space="preserve"> </v>
      </c>
      <c r="G12" s="85" t="s">
        <v>53</v>
      </c>
      <c r="H12" s="85"/>
      <c r="I12" s="85"/>
      <c r="J12" s="85"/>
      <c r="K12" s="85"/>
      <c r="L12" s="85"/>
    </row>
    <row r="13" spans="1:12" ht="47.25" customHeight="1" x14ac:dyDescent="0.2">
      <c r="A13" s="15">
        <v>4</v>
      </c>
      <c r="C13" s="52">
        <v>0.01</v>
      </c>
      <c r="D13" s="80"/>
      <c r="E13" s="77" t="str">
        <f>IF($L$5="yes","X"," ")</f>
        <v xml:space="preserve"> </v>
      </c>
      <c r="G13" s="85" t="s">
        <v>52</v>
      </c>
      <c r="H13" s="85"/>
      <c r="I13" s="85"/>
      <c r="J13" s="85"/>
      <c r="K13" s="85"/>
      <c r="L13" s="85"/>
    </row>
    <row r="14" spans="1:12" ht="47.25" customHeight="1" x14ac:dyDescent="0.2">
      <c r="A14" s="15">
        <v>5</v>
      </c>
      <c r="C14" s="52">
        <v>0</v>
      </c>
      <c r="D14" s="80"/>
      <c r="E14" s="77" t="str">
        <f>IF($L$5="yes","X"," ")</f>
        <v xml:space="preserve"> </v>
      </c>
      <c r="G14" s="85"/>
      <c r="H14" s="85"/>
      <c r="I14" s="85"/>
      <c r="J14" s="85"/>
      <c r="K14" s="85"/>
      <c r="L14" s="85"/>
    </row>
    <row r="15" spans="1:12" ht="25.5" customHeight="1" x14ac:dyDescent="0.2">
      <c r="G15" s="33"/>
      <c r="H15" s="33"/>
      <c r="I15" s="33"/>
    </row>
    <row r="16" spans="1:12" ht="20.25" customHeight="1" x14ac:dyDescent="0.2">
      <c r="A16" s="31" t="s">
        <v>43</v>
      </c>
      <c r="C16" s="33"/>
      <c r="D16" s="33"/>
      <c r="E16" s="73"/>
      <c r="F16" s="33"/>
      <c r="G16" s="33"/>
      <c r="H16" s="14" t="s">
        <v>48</v>
      </c>
      <c r="I16" s="14"/>
      <c r="J16" s="44"/>
      <c r="K16" s="14"/>
      <c r="L16" s="81">
        <v>42674</v>
      </c>
    </row>
    <row r="17" spans="1:12" ht="23.25" customHeight="1" x14ac:dyDescent="0.2">
      <c r="F17" s="83" t="s">
        <v>44</v>
      </c>
      <c r="G17" s="84"/>
      <c r="H17" s="84"/>
      <c r="I17" s="84"/>
      <c r="J17" s="84"/>
      <c r="K17" s="42"/>
      <c r="L17" s="42" t="s">
        <v>16</v>
      </c>
    </row>
    <row r="18" spans="1:12" x14ac:dyDescent="0.2">
      <c r="A18" s="31" t="s">
        <v>42</v>
      </c>
      <c r="F18" s="33"/>
      <c r="G18" s="33"/>
      <c r="H18" s="14" t="s">
        <v>47</v>
      </c>
      <c r="I18" s="14"/>
      <c r="J18" s="44"/>
      <c r="K18" s="14"/>
      <c r="L18" s="81">
        <v>42674</v>
      </c>
    </row>
    <row r="19" spans="1:12" ht="23.25" customHeight="1" x14ac:dyDescent="0.2">
      <c r="F19" s="33"/>
      <c r="G19" s="33"/>
      <c r="H19" s="33"/>
      <c r="I19" s="33"/>
      <c r="J19" s="43" t="s">
        <v>45</v>
      </c>
      <c r="K19" s="42"/>
      <c r="L19" s="42" t="s">
        <v>16</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38</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36</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16</v>
      </c>
      <c r="L25" s="48"/>
    </row>
    <row r="26" spans="1:12" x14ac:dyDescent="0.2">
      <c r="A26" s="55" t="s">
        <v>35</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16</v>
      </c>
      <c r="L27" s="48"/>
    </row>
    <row r="28" spans="1:12" x14ac:dyDescent="0.2">
      <c r="A28" s="48"/>
      <c r="B28" s="48"/>
      <c r="C28" s="48"/>
      <c r="D28" s="48"/>
      <c r="E28" s="75"/>
      <c r="F28" s="48"/>
      <c r="G28" s="48"/>
      <c r="H28" s="48"/>
      <c r="I28" s="48"/>
      <c r="J28" s="48"/>
      <c r="K28" s="48"/>
      <c r="L28" s="48"/>
    </row>
  </sheetData>
  <sheetProtection sheet="1" objects="1" scenarios="1"/>
  <mergeCells count="10">
    <mergeCell ref="A4:J4"/>
    <mergeCell ref="A1:L1"/>
    <mergeCell ref="A2:L2"/>
    <mergeCell ref="A3:L3"/>
    <mergeCell ref="F17:J17"/>
    <mergeCell ref="G10:L10"/>
    <mergeCell ref="G11:L11"/>
    <mergeCell ref="G12:L12"/>
    <mergeCell ref="G13:L13"/>
    <mergeCell ref="G14:L14"/>
  </mergeCells>
  <phoneticPr fontId="3" type="noConversion"/>
  <conditionalFormatting sqref="C10">
    <cfRule type="expression" dxfId="3" priority="1" stopIfTrue="1">
      <formula>$L$5="yes"</formula>
    </cfRule>
  </conditionalFormatting>
  <conditionalFormatting sqref="C11:C14">
    <cfRule type="expression" dxfId="2" priority="2" stopIfTrue="1">
      <formula>$L$5="yes"</formula>
    </cfRule>
  </conditionalFormatting>
  <conditionalFormatting sqref="E10">
    <cfRule type="expression" dxfId="1" priority="3" stopIfTrue="1">
      <formula>$L$5="no"</formula>
    </cfRule>
  </conditionalFormatting>
  <conditionalFormatting sqref="E11:E14">
    <cfRule type="expression" dxfId="0" priority="4" stopIfTrue="1">
      <formula>$L$5="no"</formula>
    </cfRule>
  </conditionalFormatting>
  <printOptions horizontalCentered="1"/>
  <pageMargins left="0.5" right="0.5" top="0.5" bottom="0.5" header="0.5" footer="0.5"/>
  <pageSetup scale="8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F26" sqref="F26"/>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17</v>
      </c>
      <c r="B2" s="89"/>
      <c r="C2" s="89"/>
      <c r="D2" s="89"/>
      <c r="E2" s="89"/>
      <c r="F2" s="89"/>
      <c r="G2" s="89"/>
      <c r="H2" s="89"/>
      <c r="I2" s="89"/>
      <c r="J2" s="89"/>
    </row>
    <row r="3" spans="1:11" ht="15.75" x14ac:dyDescent="0.25">
      <c r="A3" s="89" t="s">
        <v>0</v>
      </c>
      <c r="B3" s="89"/>
      <c r="C3" s="89"/>
      <c r="D3" s="89"/>
      <c r="E3" s="89"/>
      <c r="F3" s="89"/>
      <c r="G3" s="89"/>
      <c r="H3" s="89"/>
      <c r="I3" s="89"/>
      <c r="J3" s="89"/>
    </row>
    <row r="4" spans="1:11" ht="15.75" x14ac:dyDescent="0.25">
      <c r="A4" s="89" t="s">
        <v>9</v>
      </c>
      <c r="B4" s="89"/>
      <c r="C4" s="89"/>
      <c r="D4" s="89"/>
      <c r="E4" s="89"/>
      <c r="F4" s="89"/>
      <c r="G4" s="89"/>
      <c r="H4" s="89"/>
      <c r="I4" s="89"/>
      <c r="J4" s="89"/>
    </row>
    <row r="6" spans="1:11" ht="30.75" customHeight="1" x14ac:dyDescent="0.2">
      <c r="A6" s="86" t="s">
        <v>11</v>
      </c>
      <c r="B6" s="87"/>
      <c r="C6" s="87"/>
      <c r="D6" s="87"/>
      <c r="E6" s="87"/>
      <c r="F6" s="87"/>
      <c r="G6" s="87"/>
      <c r="H6" s="87"/>
      <c r="I6" s="87"/>
      <c r="J6" s="87"/>
    </row>
    <row r="7" spans="1:11" ht="19.5" customHeight="1" x14ac:dyDescent="0.2"/>
    <row r="8" spans="1:11" ht="16.5" customHeight="1" x14ac:dyDescent="0.2">
      <c r="A8" s="65" t="s">
        <v>1</v>
      </c>
      <c r="B8" s="64"/>
      <c r="C8" s="64"/>
      <c r="D8" s="64"/>
      <c r="E8" s="64"/>
      <c r="F8" s="64"/>
      <c r="G8" s="64"/>
      <c r="H8" s="64"/>
    </row>
    <row r="9" spans="1:11" ht="19.5" customHeight="1" x14ac:dyDescent="0.2"/>
    <row r="10" spans="1:11" ht="30.75" customHeight="1" x14ac:dyDescent="0.2">
      <c r="A10" s="86" t="s">
        <v>2</v>
      </c>
      <c r="B10" s="87"/>
      <c r="C10" s="87"/>
      <c r="D10" s="87"/>
      <c r="E10" s="87"/>
      <c r="F10" s="87"/>
      <c r="G10" s="87"/>
      <c r="H10" s="87"/>
      <c r="I10" s="87"/>
      <c r="J10" s="87"/>
    </row>
    <row r="11" spans="1:11" ht="65.25" customHeight="1" x14ac:dyDescent="0.2">
      <c r="B11" s="86" t="s">
        <v>12</v>
      </c>
      <c r="C11" s="87"/>
      <c r="D11" s="87"/>
      <c r="E11" s="87"/>
      <c r="F11" s="87"/>
      <c r="G11" s="87"/>
      <c r="H11" s="87"/>
      <c r="I11" s="87"/>
      <c r="J11" s="67"/>
      <c r="K11" s="67"/>
    </row>
    <row r="12" spans="1:11" ht="19.5" customHeight="1" x14ac:dyDescent="0.2">
      <c r="A12" s="30"/>
      <c r="B12" s="30"/>
      <c r="C12" s="30"/>
      <c r="D12" s="30"/>
      <c r="E12" s="30"/>
      <c r="F12" s="30"/>
      <c r="G12" s="30"/>
      <c r="H12" s="30"/>
    </row>
    <row r="13" spans="1:11" ht="43.5" customHeight="1" x14ac:dyDescent="0.2">
      <c r="A13" s="86" t="s">
        <v>8</v>
      </c>
      <c r="B13" s="86"/>
      <c r="C13" s="86"/>
      <c r="D13" s="86"/>
      <c r="E13" s="86"/>
      <c r="F13" s="86"/>
      <c r="G13" s="86"/>
      <c r="H13" s="86"/>
      <c r="I13" s="86"/>
      <c r="J13" s="86"/>
    </row>
    <row r="14" spans="1:11" ht="19.5" customHeight="1" x14ac:dyDescent="0.2">
      <c r="A14" s="30"/>
      <c r="B14" s="30"/>
      <c r="C14" s="30"/>
      <c r="D14" s="30"/>
      <c r="E14" s="30"/>
      <c r="F14" s="30"/>
      <c r="G14" s="30"/>
      <c r="H14" s="30"/>
    </row>
    <row r="15" spans="1:11" ht="54.75" customHeight="1" x14ac:dyDescent="0.2">
      <c r="A15" s="86" t="s">
        <v>3</v>
      </c>
      <c r="B15" s="91"/>
      <c r="C15" s="91"/>
      <c r="D15" s="91"/>
      <c r="E15" s="91"/>
      <c r="F15" s="91"/>
      <c r="G15" s="91"/>
      <c r="H15" s="91"/>
      <c r="I15" s="91"/>
      <c r="J15" s="91"/>
    </row>
    <row r="16" spans="1:11" ht="19.5" customHeight="1" x14ac:dyDescent="0.2"/>
    <row r="17" spans="1:10" ht="39" customHeight="1" x14ac:dyDescent="0.2">
      <c r="A17" s="90" t="s">
        <v>4</v>
      </c>
      <c r="B17" s="92"/>
      <c r="C17" s="92"/>
      <c r="D17" s="92"/>
      <c r="E17" s="92"/>
      <c r="F17" s="92"/>
      <c r="G17" s="92"/>
      <c r="H17" s="92"/>
      <c r="I17" s="92"/>
      <c r="J17" s="92"/>
    </row>
    <row r="18" spans="1:10" ht="19.5" customHeight="1" x14ac:dyDescent="0.2"/>
    <row r="19" spans="1:10" ht="56.25" customHeight="1" x14ac:dyDescent="0.2">
      <c r="A19" s="90" t="s">
        <v>5</v>
      </c>
      <c r="B19" s="92"/>
      <c r="C19" s="92"/>
      <c r="D19" s="92"/>
      <c r="E19" s="92"/>
      <c r="F19" s="92"/>
      <c r="G19" s="92"/>
      <c r="H19" s="92"/>
      <c r="I19" s="92"/>
      <c r="J19" s="92"/>
    </row>
    <row r="20" spans="1:10" ht="20.25" customHeight="1" x14ac:dyDescent="0.2"/>
    <row r="21" spans="1:10" ht="27.75" customHeight="1" x14ac:dyDescent="0.2">
      <c r="A21" s="90" t="s">
        <v>33</v>
      </c>
      <c r="B21" s="90"/>
      <c r="C21" s="90"/>
      <c r="D21" s="90"/>
      <c r="E21" s="90"/>
      <c r="F21" s="90"/>
      <c r="G21" s="90"/>
      <c r="H21" s="90"/>
      <c r="I21" s="90"/>
      <c r="J21" s="90"/>
    </row>
    <row r="22" spans="1:10" ht="19.5" customHeight="1" x14ac:dyDescent="0.2"/>
  </sheetData>
  <sheetProtection sheet="1" objects="1" scenarios="1"/>
  <mergeCells count="12">
    <mergeCell ref="A21:J21"/>
    <mergeCell ref="A15:J15"/>
    <mergeCell ref="A17:J17"/>
    <mergeCell ref="A19:J19"/>
    <mergeCell ref="A13:J13"/>
    <mergeCell ref="B11:I11"/>
    <mergeCell ref="A1:H1"/>
    <mergeCell ref="A2:J2"/>
    <mergeCell ref="A3:J3"/>
    <mergeCell ref="A4:J4"/>
    <mergeCell ref="A6:J6"/>
    <mergeCell ref="A10:J10"/>
  </mergeCells>
  <phoneticPr fontId="11" type="noConversion"/>
  <pageMargins left="0.7" right="0.7" top="0.75" bottom="0.75" header="0.3" footer="0.3"/>
  <pageSetup scale="94" orientation="portrait"/>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89" t="s">
        <v>17</v>
      </c>
      <c r="B1" s="93"/>
      <c r="C1" s="93"/>
      <c r="D1" s="93"/>
      <c r="E1" s="93"/>
      <c r="F1" s="93"/>
      <c r="G1" s="93"/>
      <c r="H1" s="93"/>
      <c r="I1" s="93"/>
      <c r="J1" s="93"/>
      <c r="K1" s="93"/>
      <c r="L1" s="93"/>
      <c r="M1" s="93"/>
      <c r="N1" s="93"/>
      <c r="O1" s="93"/>
      <c r="P1" s="93"/>
    </row>
    <row r="2" spans="1:16" ht="15.75" x14ac:dyDescent="0.25">
      <c r="A2" s="89" t="s">
        <v>22</v>
      </c>
      <c r="B2" s="93"/>
      <c r="C2" s="93"/>
      <c r="D2" s="93"/>
      <c r="E2" s="93"/>
      <c r="F2" s="93"/>
      <c r="G2" s="93"/>
      <c r="H2" s="93"/>
      <c r="I2" s="93"/>
      <c r="J2" s="93"/>
      <c r="K2" s="93"/>
      <c r="L2" s="93"/>
      <c r="M2" s="93"/>
      <c r="N2" s="93"/>
      <c r="O2" s="93"/>
      <c r="P2" s="93"/>
    </row>
    <row r="3" spans="1:16" ht="15.75" x14ac:dyDescent="0.25">
      <c r="A3" s="89" t="s">
        <v>32</v>
      </c>
      <c r="B3" s="93"/>
      <c r="C3" s="93"/>
      <c r="D3" s="93"/>
      <c r="E3" s="93"/>
      <c r="F3" s="93"/>
      <c r="G3" s="93"/>
      <c r="H3" s="93"/>
      <c r="I3" s="93"/>
      <c r="J3" s="93"/>
      <c r="K3" s="93"/>
      <c r="L3" s="93"/>
      <c r="M3" s="93"/>
      <c r="N3" s="93"/>
      <c r="O3" s="93"/>
      <c r="P3" s="93"/>
    </row>
    <row r="5" spans="1:16" ht="24.75" customHeight="1" x14ac:dyDescent="0.25">
      <c r="A5" s="89"/>
      <c r="B5" s="89"/>
      <c r="C5" s="89"/>
      <c r="D5" s="89"/>
      <c r="E5" s="89"/>
      <c r="F5" s="89"/>
      <c r="G5" s="89"/>
      <c r="H5" s="89"/>
      <c r="I5" s="89"/>
      <c r="J5" s="89"/>
    </row>
    <row r="6" spans="1:16" ht="21" customHeight="1" x14ac:dyDescent="0.2">
      <c r="A6" t="s">
        <v>13</v>
      </c>
      <c r="B6" s="2"/>
      <c r="C6" s="14" t="str">
        <f>+Form!C5</f>
        <v>Warwick Plumbing &amp; Heating</v>
      </c>
      <c r="D6" s="14"/>
      <c r="E6" s="14"/>
      <c r="F6" s="14"/>
      <c r="G6" s="15"/>
      <c r="H6" s="14"/>
      <c r="I6" s="15"/>
      <c r="J6" s="2"/>
      <c r="K6" s="2" t="s">
        <v>39</v>
      </c>
      <c r="N6" s="14"/>
    </row>
    <row r="7" spans="1:16" ht="24.75" customHeight="1" x14ac:dyDescent="0.2">
      <c r="H7" s="2"/>
      <c r="K7" s="2"/>
      <c r="N7" s="4" t="s">
        <v>19</v>
      </c>
    </row>
    <row r="8" spans="1:16" x14ac:dyDescent="0.2">
      <c r="A8" t="s">
        <v>15</v>
      </c>
      <c r="B8" s="2"/>
      <c r="C8" s="14" t="str">
        <f>+Form!C7</f>
        <v>16-C0834</v>
      </c>
      <c r="D8" s="14"/>
      <c r="E8" s="14"/>
      <c r="F8" s="14"/>
      <c r="G8" s="15"/>
      <c r="K8" s="2"/>
      <c r="L8" s="18" t="s">
        <v>29</v>
      </c>
      <c r="N8" s="2"/>
    </row>
    <row r="9" spans="1:16" x14ac:dyDescent="0.2">
      <c r="B9" s="2"/>
      <c r="C9" s="16"/>
      <c r="D9" s="16"/>
      <c r="E9" s="16"/>
      <c r="F9" s="16"/>
      <c r="G9" s="17"/>
      <c r="K9" s="2"/>
      <c r="L9" s="7"/>
      <c r="N9" s="2"/>
    </row>
    <row r="10" spans="1:16" x14ac:dyDescent="0.2">
      <c r="B10" s="2"/>
      <c r="C10" s="16"/>
      <c r="D10" s="16"/>
      <c r="E10" s="16"/>
      <c r="F10" s="16"/>
      <c r="G10" s="17"/>
      <c r="K10" s="10" t="s">
        <v>30</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14</v>
      </c>
      <c r="C15" s="5" t="s">
        <v>18</v>
      </c>
      <c r="D15" s="11"/>
      <c r="E15" s="47" t="s">
        <v>37</v>
      </c>
      <c r="F15" s="11"/>
      <c r="G15" s="9" t="s">
        <v>23</v>
      </c>
      <c r="H15" s="6" t="s">
        <v>24</v>
      </c>
      <c r="I15" s="13"/>
      <c r="J15" s="19" t="s">
        <v>24</v>
      </c>
      <c r="K15" s="11" t="s">
        <v>25</v>
      </c>
      <c r="L15" s="5" t="s">
        <v>28</v>
      </c>
      <c r="M15" s="12" t="s">
        <v>25</v>
      </c>
      <c r="N15" s="5" t="s">
        <v>26</v>
      </c>
      <c r="O15" s="12" t="s">
        <v>23</v>
      </c>
      <c r="P15" s="5" t="s">
        <v>27</v>
      </c>
    </row>
    <row r="16" spans="1:16" ht="47.25" customHeight="1" x14ac:dyDescent="0.2">
      <c r="A16" s="14"/>
      <c r="C16" s="52"/>
      <c r="D16" s="54" t="s">
        <v>40</v>
      </c>
      <c r="E16" s="53"/>
      <c r="F16" s="16"/>
      <c r="G16" s="9" t="s">
        <v>23</v>
      </c>
      <c r="H16" s="23"/>
      <c r="I16" s="24"/>
      <c r="J16" s="22">
        <f t="shared" ref="J16:J21" si="0">+H16</f>
        <v>0</v>
      </c>
      <c r="K16" s="25" t="s">
        <v>25</v>
      </c>
      <c r="L16" s="23"/>
      <c r="M16" s="26" t="s">
        <v>25</v>
      </c>
      <c r="N16" s="23"/>
      <c r="O16" s="26" t="s">
        <v>23</v>
      </c>
      <c r="P16" s="29">
        <f t="shared" ref="P16:P21" si="1">+J16-L16-N16</f>
        <v>0</v>
      </c>
    </row>
    <row r="17" spans="1:16" ht="47.25" customHeight="1" x14ac:dyDescent="0.2">
      <c r="A17" s="14"/>
      <c r="C17" s="52"/>
      <c r="D17" s="54" t="s">
        <v>40</v>
      </c>
      <c r="E17" s="53"/>
      <c r="F17" s="16"/>
      <c r="G17" s="9" t="s">
        <v>23</v>
      </c>
      <c r="H17" s="23"/>
      <c r="I17" s="27"/>
      <c r="J17" s="22">
        <f t="shared" si="0"/>
        <v>0</v>
      </c>
      <c r="K17" s="25" t="s">
        <v>25</v>
      </c>
      <c r="L17" s="23"/>
      <c r="M17" s="26" t="s">
        <v>25</v>
      </c>
      <c r="N17" s="23"/>
      <c r="O17" s="26" t="s">
        <v>23</v>
      </c>
      <c r="P17" s="29">
        <f t="shared" si="1"/>
        <v>0</v>
      </c>
    </row>
    <row r="18" spans="1:16" ht="47.25" customHeight="1" x14ac:dyDescent="0.2">
      <c r="A18" s="14"/>
      <c r="C18" s="52"/>
      <c r="D18" s="54" t="s">
        <v>40</v>
      </c>
      <c r="E18" s="53"/>
      <c r="F18" s="16"/>
      <c r="G18" s="9" t="s">
        <v>23</v>
      </c>
      <c r="H18" s="23"/>
      <c r="I18" s="27"/>
      <c r="J18" s="22">
        <f t="shared" si="0"/>
        <v>0</v>
      </c>
      <c r="K18" s="25" t="s">
        <v>25</v>
      </c>
      <c r="L18" s="23"/>
      <c r="M18" s="26" t="s">
        <v>25</v>
      </c>
      <c r="N18" s="23"/>
      <c r="O18" s="26" t="s">
        <v>23</v>
      </c>
      <c r="P18" s="29">
        <f t="shared" si="1"/>
        <v>0</v>
      </c>
    </row>
    <row r="19" spans="1:16" ht="47.25" customHeight="1" x14ac:dyDescent="0.2">
      <c r="A19" s="14"/>
      <c r="C19" s="52"/>
      <c r="D19" s="54" t="s">
        <v>40</v>
      </c>
      <c r="E19" s="53"/>
      <c r="F19" s="16"/>
      <c r="G19" s="9" t="s">
        <v>23</v>
      </c>
      <c r="H19" s="23"/>
      <c r="I19" s="27"/>
      <c r="J19" s="22">
        <f t="shared" si="0"/>
        <v>0</v>
      </c>
      <c r="K19" s="25" t="s">
        <v>25</v>
      </c>
      <c r="L19" s="23"/>
      <c r="M19" s="26" t="s">
        <v>25</v>
      </c>
      <c r="N19" s="23"/>
      <c r="O19" s="26" t="s">
        <v>23</v>
      </c>
      <c r="P19" s="29">
        <f t="shared" si="1"/>
        <v>0</v>
      </c>
    </row>
    <row r="20" spans="1:16" ht="47.25" customHeight="1" x14ac:dyDescent="0.2">
      <c r="A20" s="14"/>
      <c r="C20" s="52"/>
      <c r="D20" s="54" t="s">
        <v>40</v>
      </c>
      <c r="E20" s="53"/>
      <c r="F20" s="16"/>
      <c r="G20" s="9" t="s">
        <v>23</v>
      </c>
      <c r="H20" s="28"/>
      <c r="I20" s="27"/>
      <c r="J20" s="22">
        <f t="shared" si="0"/>
        <v>0</v>
      </c>
      <c r="K20" s="25" t="s">
        <v>25</v>
      </c>
      <c r="L20" s="23"/>
      <c r="M20" s="26" t="s">
        <v>25</v>
      </c>
      <c r="N20" s="23"/>
      <c r="O20" s="26" t="s">
        <v>23</v>
      </c>
      <c r="P20" s="29">
        <f t="shared" si="1"/>
        <v>0</v>
      </c>
    </row>
    <row r="21" spans="1:16" ht="47.25" customHeight="1" x14ac:dyDescent="0.2">
      <c r="A21" s="14"/>
      <c r="C21" s="52"/>
      <c r="D21" s="54" t="s">
        <v>40</v>
      </c>
      <c r="E21" s="53"/>
      <c r="F21" s="16"/>
      <c r="G21" s="9" t="s">
        <v>23</v>
      </c>
      <c r="H21" s="28"/>
      <c r="I21" s="27"/>
      <c r="J21" s="22">
        <f t="shared" si="0"/>
        <v>0</v>
      </c>
      <c r="K21" s="25" t="s">
        <v>25</v>
      </c>
      <c r="L21" s="23"/>
      <c r="M21" s="26" t="s">
        <v>25</v>
      </c>
      <c r="N21" s="23"/>
      <c r="O21" s="26" t="s">
        <v>23</v>
      </c>
      <c r="P21" s="29">
        <f t="shared" si="1"/>
        <v>0</v>
      </c>
    </row>
    <row r="28" spans="1:16" x14ac:dyDescent="0.2">
      <c r="A28" s="7" t="s">
        <v>20</v>
      </c>
      <c r="G28" s="16"/>
      <c r="H28" s="16"/>
      <c r="I28" s="16"/>
      <c r="J28" s="20"/>
      <c r="K28" s="21"/>
      <c r="L28" s="21"/>
      <c r="M28" s="21"/>
      <c r="N28" s="21"/>
    </row>
    <row r="29" spans="1:16" ht="23.25" customHeight="1" x14ac:dyDescent="0.2">
      <c r="G29" s="2"/>
      <c r="H29" s="2"/>
      <c r="I29" s="2"/>
      <c r="J29" s="8"/>
      <c r="N29" s="3" t="s">
        <v>16</v>
      </c>
    </row>
    <row r="30" spans="1:16" ht="23.25" customHeight="1" x14ac:dyDescent="0.2">
      <c r="G30" s="2"/>
      <c r="H30" s="2"/>
      <c r="I30" s="2"/>
      <c r="J30" s="8"/>
      <c r="N30" s="3"/>
    </row>
    <row r="31" spans="1:16" x14ac:dyDescent="0.2">
      <c r="A31" s="7" t="s">
        <v>21</v>
      </c>
      <c r="G31" s="2"/>
      <c r="H31" s="16"/>
      <c r="I31" s="16"/>
      <c r="J31" s="20"/>
      <c r="K31" s="21"/>
      <c r="L31" s="21"/>
      <c r="M31" s="21"/>
      <c r="N31" s="21"/>
    </row>
    <row r="32" spans="1:16" x14ac:dyDescent="0.2">
      <c r="N32" s="3" t="s">
        <v>16</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solaroli</cp:lastModifiedBy>
  <cp:lastPrinted>2016-08-01T14:20:44Z</cp:lastPrinted>
  <dcterms:created xsi:type="dcterms:W3CDTF">2007-10-19T12:34:40Z</dcterms:created>
  <dcterms:modified xsi:type="dcterms:W3CDTF">2016-11-02T15:12:21Z</dcterms:modified>
</cp:coreProperties>
</file>