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bookViews>
  <sheets>
    <sheet name="Form 1" sheetId="1" r:id="rId1"/>
    <sheet name="Form 2" sheetId="5" r:id="rId2"/>
    <sheet name="Form 3" sheetId="6" r:id="rId3"/>
    <sheet name="Process" sheetId="4" r:id="rId4"/>
    <sheet name=" Accting USE Data Entry Form" sheetId="3" r:id="rId5"/>
  </sheets>
  <calcPr calcId="162913"/>
</workbook>
</file>

<file path=xl/calcChain.xml><?xml version="1.0" encoding="utf-8"?>
<calcChain xmlns="http://schemas.openxmlformats.org/spreadsheetml/2006/main">
  <c r="E14" i="6" l="1"/>
  <c r="E13" i="6"/>
  <c r="E12" i="6"/>
  <c r="E11" i="6"/>
  <c r="E10" i="6"/>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<sst xmlns="http://schemas.openxmlformats.org/spreadsheetml/2006/main" count="166" uniqueCount="64">
  <si>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</si>
  <si>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</si>
  <si>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</si>
  <si>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</si>
  <si>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</si>
  <si>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</si>
  <si>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</si>
  <si>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</si>
  <si>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</si>
  <si>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</si>
  <si>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</si>
  <si>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</si>
  <si>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</si>
  <si>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</si>
  <si>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</si>
  <si>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</si>
  <si>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</si>
  <si>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</si>
  <si>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</si>
  <si>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</si>
  <si>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</si>
  <si>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</si>
  <si>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</si>
  <si>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</si>
  <si>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</si>
  <si>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</si>
  <si>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</si>
  <si>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</si>
  <si>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</si>
  <si>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</si>
  <si>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</si>
  <si>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</si>
  <si>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</si>
  <si>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</si>
  <si>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</si>
  <si>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</si>
  <si>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</si>
  <si>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</si>
  <si>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</si>
  <si>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</si>
  <si>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</si>
  <si>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</si>
  <si>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</si>
  <si>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</si>
  <si>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</si>
  <si>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</si>
  <si>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</si>
  <si>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</si>
  <si>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</si>
  <si>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</si>
  <si>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</si>
  <si>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</si>
  <si>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</si>
  <si>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</si>
  <si>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</si>
  <si>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</si>
  <si>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</si>
  <si>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Mod 003 - Bid Additive 3 600 kW Generator</t>
  </si>
  <si>
    <t>Mod 003 - Bid Additive 4  Clean Agent</t>
  </si>
  <si>
    <t>Base Bid Budget Contingency</t>
  </si>
  <si>
    <t>Mod 007 - Access Control Door</t>
  </si>
  <si>
    <t>Mod 007 - Conrete Testing</t>
  </si>
  <si>
    <t>Mod 005 - Change in lighting circuits</t>
  </si>
  <si>
    <t>Mod 006 - Light Fixtures and Additional Circuits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</si>
</sst>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E14" sqref="E14"/>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42766</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0.50049999999999994</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t="s">
        <v>53</v>
      </c>
      <c r="H11" s="85"/>
      <c r="I11" s="85"/>
      <c r="J11" s="85"/>
      <c r="K11" s="85"/>
      <c r="L11" s="85"/>
    </row>
    <row r="12" spans="1:12" ht="47.25" customHeight="1" x14ac:dyDescent="0.2">
      <c r="A12" s="15">
        <v>3</v>
      </c>
      <c r="C12" s="52">
        <v>0.58620000000000005</v>
      </c>
      <c r="D12" s="80"/>
      <c r="E12" s="77" t="str">
        <f>IF($L$5="yes","X"," ")</f>
        <v xml:space="preserve"> </v>
      </c>
      <c r="G12" s="85" t="s">
        <v>54</v>
      </c>
      <c r="H12" s="85"/>
      <c r="I12" s="85"/>
      <c r="J12" s="85"/>
      <c r="K12" s="85"/>
      <c r="L12" s="85"/>
    </row>
    <row r="13" spans="1:12" ht="47.25" customHeight="1" x14ac:dyDescent="0.2">
      <c r="A13" s="15">
        <v>4</v>
      </c>
      <c r="C13" s="52">
        <v>0.3342</v>
      </c>
      <c r="D13" s="80"/>
      <c r="E13" s="77" t="str">
        <f>IF($L$5="yes","X"," ")</f>
        <v xml:space="preserve"> </v>
      </c>
      <c r="G13" s="85" t="s">
        <v>55</v>
      </c>
      <c r="H13" s="85"/>
      <c r="I13" s="85"/>
      <c r="J13" s="85"/>
      <c r="K13" s="85"/>
      <c r="L13" s="85"/>
    </row>
    <row r="14" spans="1:12" ht="47.25" customHeight="1" x14ac:dyDescent="0.2">
      <c r="A14" s="15">
        <v>5</v>
      </c>
      <c r="C14" s="52">
        <v>0</v>
      </c>
      <c r="D14" s="80"/>
      <c r="E14" s="77" t="str">
        <f>IF($L$5="yes","X"," ")</f>
        <v xml:space="preserve"> </v>
      </c>
      <c r="G14" s="85" t="s">
        <v>56</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42766</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42766</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11" priority="1" stopIfTrue="1">
      <formula>$L$5="yes"</formula>
    </cfRule>
  </conditionalFormatting>
  <conditionalFormatting sqref="C11:C14">
    <cfRule type="expression" dxfId="10" priority="2" stopIfTrue="1">
      <formula>$L$5="yes"</formula>
    </cfRule>
  </conditionalFormatting>
  <conditionalFormatting sqref="E10">
    <cfRule type="expression" dxfId="9" priority="3" stopIfTrue="1">
      <formula>$L$5="no"</formula>
    </cfRule>
  </conditionalFormatting>
  <conditionalFormatting sqref="E11:E14">
    <cfRule type="expression" dxfId="8"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E14" sqref="E14"/>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42766</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6.1800000000000001E-2</v>
      </c>
      <c r="D10" s="79"/>
      <c r="E10" s="77" t="str">
        <f>IF($L$5="yes","X"," ")</f>
        <v xml:space="preserve"> </v>
      </c>
      <c r="G10" s="85" t="s">
        <v>57</v>
      </c>
      <c r="H10" s="85"/>
      <c r="I10" s="85"/>
      <c r="J10" s="85"/>
      <c r="K10" s="85"/>
      <c r="L10" s="85"/>
    </row>
    <row r="11" spans="1:12" ht="47.25" customHeight="1" x14ac:dyDescent="0.2">
      <c r="A11" s="15">
        <v>7</v>
      </c>
      <c r="C11" s="52">
        <v>0</v>
      </c>
      <c r="D11" s="80"/>
      <c r="E11" s="77" t="str">
        <f>IF($L$5="yes","X"," ")</f>
        <v xml:space="preserve"> </v>
      </c>
      <c r="G11" s="85" t="s">
        <v>58</v>
      </c>
      <c r="H11" s="85"/>
      <c r="I11" s="85"/>
      <c r="J11" s="85"/>
      <c r="K11" s="85"/>
      <c r="L11" s="85"/>
    </row>
    <row r="12" spans="1:12" ht="47.25" customHeight="1" x14ac:dyDescent="0.2">
      <c r="A12" s="15">
        <v>8</v>
      </c>
      <c r="C12" s="52">
        <v>0</v>
      </c>
      <c r="D12" s="80"/>
      <c r="E12" s="77" t="str">
        <f>IF($L$5="yes","X"," ")</f>
        <v xml:space="preserve"> </v>
      </c>
      <c r="G12" s="85" t="s">
        <v>59</v>
      </c>
      <c r="H12" s="85"/>
      <c r="I12" s="85"/>
      <c r="J12" s="85"/>
      <c r="K12" s="85"/>
      <c r="L12" s="85"/>
    </row>
    <row r="13" spans="1:12" ht="47.25" customHeight="1" x14ac:dyDescent="0.2">
      <c r="A13" s="15">
        <v>9</v>
      </c>
      <c r="C13" s="52">
        <v>0</v>
      </c>
      <c r="D13" s="80"/>
      <c r="E13" s="77" t="str">
        <f>IF($L$5="yes","X"," ")</f>
        <v xml:space="preserve"> </v>
      </c>
      <c r="G13" s="85" t="s">
        <v>62</v>
      </c>
      <c r="H13" s="85"/>
      <c r="I13" s="85"/>
      <c r="J13" s="85"/>
      <c r="K13" s="85"/>
      <c r="L13" s="85"/>
    </row>
    <row r="14" spans="1:12" ht="47.25" customHeight="1" x14ac:dyDescent="0.2">
      <c r="A14" s="15">
        <v>10</v>
      </c>
      <c r="C14" s="52">
        <v>0.92789999999999995</v>
      </c>
      <c r="D14" s="80"/>
      <c r="E14" s="77" t="str">
        <f>IF($L$5="yes","X"," ")</f>
        <v xml:space="preserve"> </v>
      </c>
      <c r="G14" s="85" t="s">
        <v>63</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42766</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42766</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2" sqref="G12:L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42766</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11</v>
      </c>
      <c r="C10" s="52">
        <v>0</v>
      </c>
      <c r="D10" s="79"/>
      <c r="E10" s="77" t="str">
        <f>IF($L$5="yes","X"," ")</f>
        <v xml:space="preserve"> </v>
      </c>
      <c r="G10" s="85" t="s">
        <v>60</v>
      </c>
      <c r="H10" s="85"/>
      <c r="I10" s="85"/>
      <c r="J10" s="85"/>
      <c r="K10" s="85"/>
      <c r="L10" s="85"/>
    </row>
    <row r="11" spans="1:12" ht="47.25" customHeight="1" x14ac:dyDescent="0.2">
      <c r="A11" s="15">
        <v>12</v>
      </c>
      <c r="C11" s="52">
        <v>0</v>
      </c>
      <c r="D11" s="80"/>
      <c r="E11" s="77" t="str">
        <f>IF($L$5="yes","X"," ")</f>
        <v xml:space="preserve"> </v>
      </c>
      <c r="G11" s="85" t="s">
        <v>61</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42766</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42766</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 1'!C5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 1'!C7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 1</vt:lpstr>
      <vt:lpstr>Form 2</vt:lpstr>
      <vt:lpstr>Form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2017-01-03T18:31:54Z</cp:lastPrinted>
  <dcterms:created xsi:type="dcterms:W3CDTF">2007-10-19T12:34:40Z</dcterms:created>
  <dcterms:modified xsi:type="dcterms:W3CDTF">2017-02-03T14:41:47Z</dcterms:modified>
</cp:coreProperties>
</file>