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Process" sheetId="4" r:id="rId4"/>
    <sheet name=" Accting USE Data Entry Form" sheetId="3" r:id="rId5"/>
  </sheets>
  <calcPr calcId="162913"/>
</workbook>
</file>

<file path=xl/calcChain.xml><?xml version="1.0" encoding="utf-8"?>
<calcChain xmlns="http://schemas.openxmlformats.org/spreadsheetml/2006/main">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<sst xmlns="http://schemas.openxmlformats.org/spreadsheetml/2006/main" count="169" uniqueCount="67">
  <si>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</si>
  <si>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</si>
  <si>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</si>
  <si>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</si>
  <si>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</si>
  <si>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</si>
  <si>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</si>
  <si>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</si>
  <si>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</si>
  <si>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</si>
  <si>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</si>
  <si>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</si>
  <si>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</si>
  <si>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</si>
  <si>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</si>
  <si>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</si>
  <si>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</si>
  <si>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</si>
  <si>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</si>
  <si>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</si>
  <si>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</si>
  <si>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</si>
  <si>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</si>
  <si>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</si>
  <si>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</si>
  <si>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</si>
  <si>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</si>
  <si>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</si>
  <si>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</si>
  <si>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</si>
  <si>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</si>
  <si>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</si>
  <si>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</si>
  <si>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</si>
  <si>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</si>
  <si>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</si>
  <si>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</si>
  <si>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</si>
  <si>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</si>
  <si>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</si>
  <si>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</si>
  <si>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</si>
  <si>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</si>
  <si>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</si>
  <si>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</si>
  <si>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</si>
  <si>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</si>
  <si>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</si>
  <si>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</si>
  <si>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</si>
  <si>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</si>
  <si>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</si>
  <si>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</si>
  <si>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</si>
  <si>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</si>
  <si>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</si>
  <si>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</si>
  <si>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</si>
  <si>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</si>
  <si>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</si>
  <si>
    <t>Mod 007 - Access Control Door</t>
  </si>
  <si>
    <t>Mod 007 - Conrete Testing</t>
  </si>
  <si>
    <t>Mod 005 - Change in lighting circuits</t>
  </si>
  <si>
    <t>Mod 006 - Light Fixtures and Additional Circuits</t>
  </si>
  <si>
    <t>MOD 009 - Louver and Elec Outlets</t>
  </si>
  <si>
    <t>MOD 10 - Damper Relocation</t>
  </si>
  <si>
    <t>MOD 11 - Contol Access 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</si>
</sst>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28" sqref="D2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42794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0.61960000000000004</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0.60860000000000003</v>
      </c>
      <c r="D12" s="80"/>
      <c r="E12" s="77" t="str">
        <f>IF($L$5="yes","X"," ")</f>
        <v xml:space="preserve"> </v>
      </c>
      <c r="G12" s="85" t="s">
        <v>54</v>
      </c>
      <c r="H12" s="85"/>
      <c r="I12" s="85"/>
      <c r="J12" s="85"/>
      <c r="K12" s="85"/>
      <c r="L12" s="85"/>
    </row>
    <row r="13" spans="1:12" ht="47.25" customHeight="1" x14ac:dyDescent="0.2">
      <c r="A13" s="15">
        <v>4</v>
      </c>
      <c r="C13" s="52">
        <v>0.4229</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42794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42794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42794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6.4000000000000001E-2</v>
      </c>
      <c r="D10" s="79"/>
      <c r="E10" s="77" t="str">
        <f>IF($L$5="yes","X"," ")</f>
        <v xml:space="preserve"> </v>
      </c>
      <c r="G10" s="85" t="s">
        <v>57</v>
      </c>
      <c r="H10" s="85"/>
      <c r="I10" s="85"/>
      <c r="J10" s="85"/>
      <c r="K10" s="85"/>
      <c r="L10" s="85"/>
    </row>
    <row r="11" spans="1:12" ht="47.25" customHeight="1" x14ac:dyDescent="0.2">
      <c r="A11" s="15">
        <v>7</v>
      </c>
      <c r="C11" s="52">
        <v>4.3E-3</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v>9</v>
      </c>
      <c r="C13" s="52">
        <v>0</v>
      </c>
      <c r="D13" s="80"/>
      <c r="E13" s="77" t="str">
        <f>IF($L$5="yes","X"," ")</f>
        <v xml:space="preserve"> </v>
      </c>
      <c r="G13" s="85" t="s">
        <v>62</v>
      </c>
      <c r="H13" s="85"/>
      <c r="I13" s="85"/>
      <c r="J13" s="85"/>
      <c r="K13" s="85"/>
      <c r="L13" s="85"/>
    </row>
    <row r="14" spans="1:12" ht="47.25" customHeight="1" x14ac:dyDescent="0.2">
      <c r="A14" s="15">
        <v>10</v>
      </c>
      <c r="C14" s="52">
        <v>0.92789999999999995</v>
      </c>
      <c r="D14" s="80"/>
      <c r="E14" s="77" t="str">
        <f>IF($L$5="yes","X"," ")</f>
        <v xml:space="preserve"> </v>
      </c>
      <c r="G14" s="85" t="s">
        <v>63</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42794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42794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4" sqref="G14:L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42794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0</v>
      </c>
      <c r="D10" s="79"/>
      <c r="E10" s="77" t="str">
        <f>IF($L$5="yes","X"," ")</f>
        <v xml:space="preserve"> </v>
      </c>
      <c r="G10" s="85" t="s">
        <v>60</v>
      </c>
      <c r="H10" s="85"/>
      <c r="I10" s="85"/>
      <c r="J10" s="85"/>
      <c r="K10" s="85"/>
      <c r="L10" s="85"/>
    </row>
    <row r="11" spans="1:12" ht="47.25" customHeight="1" x14ac:dyDescent="0.2">
      <c r="A11" s="15">
        <v>12</v>
      </c>
      <c r="C11" s="52">
        <v>1</v>
      </c>
      <c r="D11" s="80"/>
      <c r="E11" s="77" t="str">
        <f>IF($L$5="yes","X"," ")</f>
        <v xml:space="preserve"> </v>
      </c>
      <c r="G11" s="85" t="s">
        <v>61</v>
      </c>
      <c r="H11" s="85"/>
      <c r="I11" s="85"/>
      <c r="J11" s="85"/>
      <c r="K11" s="85"/>
      <c r="L11" s="85"/>
    </row>
    <row r="12" spans="1:12" ht="47.25" customHeight="1" x14ac:dyDescent="0.2">
      <c r="A12" s="15">
        <v>13</v>
      </c>
      <c r="C12" s="52">
        <v>1</v>
      </c>
      <c r="D12" s="80"/>
      <c r="E12" s="77" t="str">
        <f>IF($L$5="yes","X"," ")</f>
        <v xml:space="preserve"> </v>
      </c>
      <c r="G12" s="85" t="s">
        <v>64</v>
      </c>
      <c r="H12" s="85"/>
      <c r="I12" s="85"/>
      <c r="J12" s="85"/>
      <c r="K12" s="85"/>
      <c r="L12" s="85"/>
    </row>
    <row r="13" spans="1:12" ht="47.25" customHeight="1" x14ac:dyDescent="0.2">
      <c r="A13" s="15">
        <v>14</v>
      </c>
      <c r="C13" s="52">
        <v>0</v>
      </c>
      <c r="D13" s="80"/>
      <c r="E13" s="77" t="str">
        <f>IF($L$5="yes","X"," ")</f>
        <v xml:space="preserve"> </v>
      </c>
      <c r="G13" s="85" t="s">
        <v>65</v>
      </c>
      <c r="H13" s="85"/>
      <c r="I13" s="85"/>
      <c r="J13" s="85"/>
      <c r="K13" s="85"/>
      <c r="L13" s="85"/>
    </row>
    <row r="14" spans="1:12" ht="47.25" customHeight="1" x14ac:dyDescent="0.2">
      <c r="A14" s="15">
        <v>15</v>
      </c>
      <c r="C14" s="52">
        <v>0</v>
      </c>
      <c r="D14" s="80"/>
      <c r="E14" s="77" t="str">
        <f>IF($L$5="yes","X"," ")</f>
        <v xml:space="preserve"> </v>
      </c>
      <c r="G14" s="85" t="s">
        <v>66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42794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42794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 1</vt:lpstr>
      <vt:lpstr>Form 2</vt:lpstr>
      <vt:lpstr>Form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2017-03-01T19:21:11Z</dcterms:modified>
</cp:coreProperties>
</file>