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4. CTF Equipment\Purifier and Compressor\Accruals\"/>
    </mc:Choice>
  </mc:AlternateContent>
  <bookViews>
    <workbookView xWindow="16935" yWindow="2445" windowWidth="7065" windowHeight="10665"/>
  </bookViews>
  <sheets>
    <sheet name="Form" sheetId="1" r:id="rId1"/>
    <sheet name="Form (2)" sheetId="5" r:id="rId2"/>
    <sheet name="Process" sheetId="4" r:id="rId3"/>
    <sheet name=" Accting USE Data Entry Form" sheetId="3" r:id="rId4"/>
  </sheets>
  <calcPr calcId="162913"/>
</workbook>
</file>

<file path=xl/calcChain.xml><?xml version="1.0" encoding="utf-8"?>
<calcChain xmlns="http://schemas.openxmlformats.org/spreadsheetml/2006/main">
  <c r="E14" i="5" l="1"/>
  <c r="E13" i="5"/>
  <c r="E12" i="5"/>
  <c r="E11" i="5"/>
  <c r="E10" i="5"/>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<sst xmlns="http://schemas.openxmlformats.org/spreadsheetml/2006/main" count="133" uniqueCount="57">
  <si>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</si>
  <si>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</si>
  <si>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</si>
  <si>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</si>
  <si>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</si>
  <si>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</si>
  <si>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</si>
  <si>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</si>
  <si>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</si>
  <si>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</si>
  <si>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</si>
  <si>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</si>
  <si>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</si>
  <si>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</si>
  <si>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</si>
  <si>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</si>
  <si>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</si>
  <si>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</si>
  <si>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</si>
  <si>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</si>
  <si>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</si>
  <si>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</si>
  <si>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</si>
  <si>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</si>
  <si>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</si>
  <si>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</si>
  <si>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</si>
  <si>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</si>
  <si>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</si>
  <si>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</si>
  <si>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</si>
  <si>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</si>
  <si>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</si>
  <si>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</si>
  <si>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</si>
  <si>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</si>
  <si>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</si>
  <si>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</si>
  <si>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</si>
  <si>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</si>
  <si>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</si>
  <si>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</si>
  <si>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</si>
  <si>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</si>
  <si>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</si>
  <si>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</si>
  <si>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</si>
  <si>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</si>
  <si>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Ability Engineering Technology</t>
  </si>
  <si>
    <t>17-C1092</t>
  </si>
  <si>
    <t>Melissa Torres</t>
  </si>
  <si>
    <t>Receipt of P.O. and Kick-off Meeting</t>
  </si>
  <si>
    <t>Procure Materials</t>
  </si>
  <si>
    <t>Complete Fabrication and Test</t>
  </si>
  <si>
    <t>Ship to Site</t>
  </si>
  <si>
    <t>Cody Wilson</t>
  </si>
  <si>
    <t>Receipt of P.O. and Kick-off Meeting for 2nd Purifier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</si>
</sst>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48</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50</v>
      </c>
      <c r="I7" s="69"/>
      <c r="J7" s="36" t="s">
        <v>10</v>
      </c>
      <c r="K7" s="78">
        <v>43190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51</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1</v>
      </c>
      <c r="D12" s="80"/>
      <c r="E12" s="77" t="str">
        <f>IF($L$5="yes","X"," ")</f>
        <v xml:space="preserve"> </v>
      </c>
      <c r="G12" s="85" t="s">
        <v>53</v>
      </c>
      <c r="H12" s="85"/>
      <c r="I12" s="85"/>
      <c r="J12" s="85"/>
      <c r="K12" s="85"/>
      <c r="L12" s="85"/>
    </row>
    <row r="13" spans="1:12" ht="47.25" customHeight="1" x14ac:dyDescent="0.2">
      <c r="A13" s="15">
        <v>4</v>
      </c>
      <c r="C13" s="52">
        <v>1</v>
      </c>
      <c r="D13" s="80"/>
      <c r="E13" s="77" t="str">
        <f>IF($L$5="yes","X"," ")</f>
        <v xml:space="preserve"> </v>
      </c>
      <c r="G13" s="85" t="s">
        <v>54</v>
      </c>
      <c r="H13" s="85"/>
      <c r="I13" s="85"/>
      <c r="J13" s="85"/>
      <c r="K13" s="85"/>
      <c r="L13" s="85"/>
    </row>
    <row r="14" spans="1:12" ht="47.25" customHeight="1" x14ac:dyDescent="0.2">
      <c r="A14" s="15">
        <v>5</v>
      </c>
      <c r="C14" s="52">
        <v>1</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55</v>
      </c>
      <c r="I16" s="14"/>
      <c r="J16" s="44"/>
      <c r="K16" s="14"/>
      <c r="L16" s="81">
        <v>43190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43190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Q18" sqref="Q18"/>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48</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50</v>
      </c>
      <c r="I7" s="69"/>
      <c r="J7" s="36" t="s">
        <v>10</v>
      </c>
      <c r="K7" s="78">
        <v>43190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0</v>
      </c>
      <c r="D10" s="79"/>
      <c r="E10" s="77" t="str">
        <f>IF($L$5="yes","X"," ")</f>
        <v xml:space="preserve"> </v>
      </c>
      <c r="G10" s="85" t="s">
        <v>52</v>
      </c>
      <c r="H10" s="85"/>
      <c r="I10" s="85"/>
      <c r="J10" s="85"/>
      <c r="K10" s="85"/>
      <c r="L10" s="85"/>
    </row>
    <row r="11" spans="1:12" ht="47.25" customHeight="1" x14ac:dyDescent="0.2">
      <c r="A11" s="15">
        <v>7</v>
      </c>
      <c r="C11" s="52">
        <v>0</v>
      </c>
      <c r="D11" s="80"/>
      <c r="E11" s="77" t="str">
        <f>IF($L$5="yes","X"," ")</f>
        <v xml:space="preserve"> </v>
      </c>
      <c r="G11" s="85" t="s">
        <v>53</v>
      </c>
      <c r="H11" s="85"/>
      <c r="I11" s="85"/>
      <c r="J11" s="85"/>
      <c r="K11" s="85"/>
      <c r="L11" s="85"/>
    </row>
    <row r="12" spans="1:12" ht="47.25" customHeight="1" x14ac:dyDescent="0.2">
      <c r="A12" s="15">
        <v>8</v>
      </c>
      <c r="C12" s="52">
        <v>0</v>
      </c>
      <c r="D12" s="80"/>
      <c r="E12" s="77" t="str">
        <f>IF($L$5="yes","X"," ")</f>
        <v xml:space="preserve"> </v>
      </c>
      <c r="G12" s="85" t="s">
        <v>54</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55</v>
      </c>
      <c r="I16" s="14"/>
      <c r="J16" s="44"/>
      <c r="K16" s="14"/>
      <c r="L16" s="81">
        <v>43190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43190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Ability Engineering Technology</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17-C1092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Form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2014-09-29T12:51:11Z</cp:lastPrinted>
  <dcterms:created xsi:type="dcterms:W3CDTF">2007-10-19T12:34:40Z</dcterms:created>
  <dcterms:modified xsi:type="dcterms:W3CDTF">2018-04-02T18:06:58Z</dcterms:modified>
</cp:coreProperties>
</file>