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UCONN"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s="1"/>
  <c r="J19" i="3"/>
  <c r="P19" i="3" s="1"/>
  <c r="J18" i="3"/>
  <c r="P18" i="3" s="1"/>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<sst xmlns="http://schemas.openxmlformats.org/spreadsheetml/2006/main" count="97" uniqueCount="53">
  <si>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</si>
  <si>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</si>
  <si>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</si>
  <si>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</si>
  <si>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</si>
  <si>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</si>
  <si>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</si>
  <si>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</si>
  <si>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</si>
  <si>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</si>
  <si>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</si>
  <si>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</si>
  <si>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</si>
  <si>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</si>
  <si>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</si>
  <si>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</si>
  <si>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</si>
  <si>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</si>
  <si>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</si>
  <si>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</si>
  <si>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</si>
  <si>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</si>
  <si>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</si>
  <si>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</si>
  <si>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</si>
  <si>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</si>
  <si>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</si>
  <si>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</si>
  <si>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</si>
  <si>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</si>
  <si>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</si>
  <si>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</si>
  <si>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</si>
  <si>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</si>
  <si>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</si>
  <si>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</si>
  <si>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</si>
  <si>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</si>
  <si>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</si>
  <si>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</si>
  <si>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</si>
  <si>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</si>
  <si>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</si>
  <si>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</si>
  <si>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</si>
  <si>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</si>
  <si>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</si>
  <si>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</si>
  <si>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University of Connecticut</t>
  </si>
  <si>
    <t>Matti Young</t>
  </si>
  <si>
    <t>Tanya Stewart</t>
  </si>
  <si>
    <t>13C1252500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</si>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</sst>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5" t="s">
        <v>48</v>
      </c>
      <c r="D5" s="45"/>
      <c r="E5" s="72"/>
      <c r="F5" s="45"/>
      <c r="G5" s="45"/>
      <c r="H5" s="14"/>
      <c r="I5" s="33"/>
      <c r="J5" s="34"/>
      <c r="K5" s="35" t="s">
        <v>28</v>
      </c>
      <c r="L5" s="76" t="s">
        <v>47</v>
      </c>
    </row>
    <row r="6" spans="1:12" ht="24.75" customHeight="1" x14ac:dyDescent="0.2">
      <c r="G6" s="33"/>
      <c r="H6" s="33"/>
    </row>
    <row r="7" spans="1:12" x14ac:dyDescent="0.2">
      <c r="A7" s="32" t="s">
        <v>2</v>
      </c>
      <c r="B7" s="33"/>
      <c r="C7" s="45" t="s">
        <v>51</v>
      </c>
      <c r="D7" s="45"/>
      <c r="E7" s="72"/>
      <c r="F7" s="45"/>
      <c r="G7" s="68" t="s">
        <v>41</v>
      </c>
      <c r="H7" s="82" t="s">
        <v>52</v>
      </c>
      <c r="I7" s="69"/>
      <c r="J7" s="36" t="s">
        <v>45</v>
      </c>
      <c r="K7" s="78">
        <v>43220</v>
      </c>
      <c r="L7" s="46"/>
    </row>
    <row r="8" spans="1:12" x14ac:dyDescent="0.2">
      <c r="K8" s="37" t="s">
        <v>21</v>
      </c>
    </row>
    <row r="9" spans="1:12" s="39" customFormat="1" ht="34.5" customHeight="1" x14ac:dyDescent="0.2">
      <c r="A9" s="38" t="s">
        <v>1</v>
      </c>
      <c r="C9" s="66" t="s">
        <v>5</v>
      </c>
      <c r="D9" s="70"/>
      <c r="E9" s="71" t="s">
        <v>42</v>
      </c>
      <c r="G9" s="63" t="s">
        <v>33</v>
      </c>
      <c r="H9" s="40"/>
      <c r="I9" s="41"/>
      <c r="J9" s="41"/>
      <c r="K9" s="41"/>
      <c r="L9" s="41"/>
    </row>
    <row r="10" spans="1:12" ht="47.25" customHeight="1" x14ac:dyDescent="0.2">
      <c r="A10" s="15">
        <v>3</v>
      </c>
      <c r="C10" s="52">
        <v>0.57142000000000004</v>
      </c>
      <c r="D10" s="79"/>
      <c r="E10" s="77" t="str">
        <f>IF($L$5="yes","X"," ")</f>
        <v xml:space="preserve"> </v>
      </c>
      <c r="G10" s="84"/>
      <c r="H10" s="84"/>
      <c r="I10" s="84"/>
      <c r="J10" s="84"/>
      <c r="K10" s="84"/>
      <c r="L10" s="84"/>
    </row>
    <row r="11" spans="1:12" ht="47.25" customHeight="1" x14ac:dyDescent="0.2">
      <c r="A11" s="15"/>
      <c r="C11" s="52"/>
      <c r="D11" s="80"/>
      <c r="E11" s="77" t="str">
        <f t="shared" ref="E11:E14" si="0">IF($L$5="yes","X"," ")</f>
        <v xml:space="preserve"> </v>
      </c>
      <c r="G11" s="84"/>
      <c r="H11" s="84"/>
      <c r="I11" s="84"/>
      <c r="J11" s="84"/>
      <c r="K11" s="84"/>
      <c r="L11" s="84"/>
    </row>
    <row r="12" spans="1:12" ht="47.25" customHeight="1" x14ac:dyDescent="0.2">
      <c r="A12" s="15"/>
      <c r="C12" s="52"/>
      <c r="D12" s="80"/>
      <c r="E12" s="77" t="str">
        <f t="shared" si="0"/>
        <v xml:space="preserve"> </v>
      </c>
      <c r="G12" s="84"/>
      <c r="H12" s="84"/>
      <c r="I12" s="84"/>
      <c r="J12" s="84"/>
      <c r="K12" s="84"/>
      <c r="L12" s="84"/>
    </row>
    <row r="13" spans="1:12" ht="47.25" customHeight="1" x14ac:dyDescent="0.2">
      <c r="A13" s="15"/>
      <c r="C13" s="52"/>
      <c r="D13" s="80"/>
      <c r="E13" s="77" t="str">
        <f t="shared" si="0"/>
        <v xml:space="preserve"> </v>
      </c>
      <c r="G13" s="84"/>
      <c r="H13" s="84"/>
      <c r="I13" s="84"/>
      <c r="J13" s="84"/>
      <c r="K13" s="84"/>
      <c r="L13" s="84"/>
    </row>
    <row r="14" spans="1:12" ht="47.25" customHeight="1" x14ac:dyDescent="0.2">
      <c r="A14" s="15"/>
      <c r="C14" s="52"/>
      <c r="D14" s="80"/>
      <c r="E14" s="77" t="str">
        <f t="shared" si="0"/>
        <v xml:space="preserve"> </v>
      </c>
      <c r="G14" s="84"/>
      <c r="H14" s="84"/>
      <c r="I14" s="84"/>
      <c r="J14" s="84"/>
      <c r="K14" s="84"/>
      <c r="L14" s="84"/>
    </row>
    <row r="15" spans="1:12" ht="25.5" customHeight="1" x14ac:dyDescent="0.2">
      <c r="G15" s="33"/>
      <c r="H15" s="33"/>
      <c r="I15" s="33"/>
    </row>
    <row r="16" spans="1:12" ht="20.25" customHeight="1" x14ac:dyDescent="0.2">
      <c r="A16" s="31" t="s">
        <v>30</v>
      </c>
      <c r="C16" s="33"/>
      <c r="D16" s="33"/>
      <c r="E16" s="73"/>
      <c r="F16" s="33"/>
      <c r="G16" s="33"/>
      <c r="H16" s="14"/>
      <c r="I16" s="14"/>
      <c r="J16" s="44" t="s">
        <v>49</v>
      </c>
      <c r="K16" s="14"/>
      <c r="L16" s="81"/>
    </row>
    <row r="17" spans="1:12" ht="23.25" customHeight="1" x14ac:dyDescent="0.2">
      <c r="F17" s="85" t="s">
        <v>31</v>
      </c>
      <c r="G17" s="86"/>
      <c r="H17" s="86"/>
      <c r="I17" s="86"/>
      <c r="J17" s="86"/>
      <c r="K17" s="42"/>
      <c r="L17" s="42" t="s">
        <v>3</v>
      </c>
    </row>
    <row r="18" spans="1:12" x14ac:dyDescent="0.2">
      <c r="A18" s="31" t="s">
        <v>29</v>
      </c>
      <c r="F18" s="33"/>
      <c r="G18" s="33"/>
      <c r="H18" s="14"/>
      <c r="I18" s="14"/>
      <c r="J18" s="83" t="s">
        <v>50</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25</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23</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3</v>
      </c>
      <c r="L25" s="48"/>
    </row>
    <row r="26" spans="1:12" x14ac:dyDescent="0.2">
      <c r="A26" s="55" t="s">
        <v>22</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3</v>
      </c>
      <c r="L27" s="48"/>
    </row>
    <row r="28" spans="1:12" x14ac:dyDescent="0.2">
      <c r="A28" s="48"/>
      <c r="B28" s="48"/>
      <c r="C28" s="48"/>
      <c r="D28" s="48"/>
      <c r="E28" s="75"/>
      <c r="F28" s="48"/>
      <c r="G28" s="48"/>
      <c r="H28" s="48"/>
      <c r="I28" s="48"/>
      <c r="J28" s="48"/>
      <c r="K28" s="48"/>
      <c r="L28" s="48"/>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5" t="s">
        <v>35</v>
      </c>
      <c r="B8" s="64"/>
      <c r="C8" s="64"/>
      <c r="D8" s="64"/>
      <c r="E8" s="64"/>
      <c r="F8" s="64"/>
      <c r="G8" s="64"/>
      <c r="H8" s="64"/>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7"/>
      <c r="K11" s="67"/>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7"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2"/>
      <c r="D16" s="54" t="s">
        <v>27</v>
      </c>
      <c r="E16" s="53"/>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2"/>
      <c r="D17" s="54" t="s">
        <v>27</v>
      </c>
      <c r="E17" s="53"/>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2"/>
      <c r="D18" s="54" t="s">
        <v>27</v>
      </c>
      <c r="E18" s="53"/>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2"/>
      <c r="D19" s="54" t="s">
        <v>27</v>
      </c>
      <c r="E19" s="53"/>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2"/>
      <c r="D20" s="54" t="s">
        <v>27</v>
      </c>
      <c r="E20" s="53"/>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2"/>
      <c r="D21" s="54" t="s">
        <v>27</v>
      </c>
      <c r="E21" s="53"/>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UCONN</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2018-04-30T14:27:36Z</dcterms:modified>
</cp:coreProperties>
</file>