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ODU " sheetId="17" r:id="rId1"/>
    <sheet name="ODU  (2)" sheetId="31" r:id="rId2"/>
    <sheet name="ODU  (3)" sheetId="32" r:id="rId3"/>
    <sheet name="ODU  (4)" sheetId="33" r:id="rId4"/>
    <sheet name="Process" sheetId="4" r:id="rId5"/>
    <sheet name=" Accting USE Data Entry Form" sheetId="3" r:id="rId6"/>
  </sheets>
  <calcPr calcId="162913"/>
</workbook>
</file>

<file path=xl/calcChain.xml><?xml version="1.0" encoding="utf-8"?>
<calcChain xmlns="http://schemas.openxmlformats.org/spreadsheetml/2006/main">
  <c r="E14" i="33" l="1"/>
  <c r="E13" i="33"/>
  <c r="E12" i="33"/>
  <c r="E11" i="33"/>
  <c r="E10" i="33"/>
  <c r="E14" i="32"/>
  <c r="E13" i="32"/>
  <c r="E12" i="32"/>
  <c r="E11" i="32"/>
  <c r="E10" i="32"/>
  <c r="E14" i="31"/>
  <c r="E13" i="31"/>
  <c r="E12" i="31"/>
  <c r="E11" i="31"/>
  <c r="E10" i="31"/>
  <c r="E14" i="17" l="1"/>
  <c r="E13" i="17"/>
  <c r="E12" i="17"/>
  <c r="E11" i="17"/>
  <c r="E10" i="17"/>
  <c r="C8" i="3" l="1"/>
  <c r="C6" i="3"/>
  <c r="J21" i="3"/>
  <c r="P21" i="3" s="1"/>
  <c r="J20" i="3"/>
  <c r="P20" i="3" s="1"/>
  <c r="J19" i="3"/>
  <c r="P19" i="3"/>
  <c r="J18" i="3"/>
  <c r="P18" i="3" s="1"/>
  <c r="J17" i="3"/>
  <c r="P17" i="3" s="1"/>
  <c r="J16" i="3"/>
  <c r="P16" i="3" s="1"/>
</calcChain>
</file>

<file path=xl/sharedStrings.xml><?xml version="1.0" encoding="utf-8"?>
<sst xmlns="http://schemas.openxmlformats.org/spreadsheetml/2006/main" count="183" uniqueCount="52">
  <si>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</si>
  <si>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</si>
  <si>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</si>
  <si>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</si>
  <si>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</si>
  <si>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</si>
  <si>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</si>
  <si>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</si>
  <si>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</si>
  <si>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</si>
  <si>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</si>
  <si>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</si>
  <si>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</si>
  <si>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</si>
  <si>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</si>
  <si>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</si>
  <si>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</si>
  <si>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</si>
  <si>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</si>
  <si>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</si>
  <si>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</si>
  <si>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</si>
  <si>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</si>
  <si>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</si>
  <si>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</si>
  <si>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</si>
  <si>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</si>
  <si>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</si>
  <si>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</si>
  <si>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</si>
  <si>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</si>
  <si>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</si>
  <si>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</si>
  <si>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</si>
  <si>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</si>
  <si>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</si>
  <si>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</si>
  <si>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</si>
  <si>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</si>
  <si>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</si>
  <si>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</si>
  <si>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</si>
  <si>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</si>
  <si>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</si>
  <si>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</si>
  <si>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</si>
  <si>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</si>
  <si>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</si>
  <si>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Patricia Goodrich</t>
  </si>
  <si>
    <t>17-C1150</t>
  </si>
  <si>
    <t>Jessi Tenbusch</t>
  </si>
  <si>
    <t>Old Dominion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</si>
</sst>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2" sqref="G12:L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55</v>
      </c>
      <c r="C10" s="52">
        <v>1</v>
      </c>
      <c r="D10" s="79"/>
      <c r="E10" s="77" t="str">
        <f>IF($L$5="yes","X"," ")</f>
        <v xml:space="preserve"> </v>
      </c>
      <c r="G10" s="83"/>
      <c r="H10" s="83"/>
      <c r="I10" s="83"/>
      <c r="J10" s="83"/>
      <c r="K10" s="83"/>
      <c r="L10" s="83"/>
    </row>
    <row r="11" spans="1:12" ht="47.25" customHeight="1" x14ac:dyDescent="0.2">
      <c r="A11" s="15">
        <v>71</v>
      </c>
      <c r="C11" s="52">
        <v>1</v>
      </c>
      <c r="D11" s="80"/>
      <c r="E11" s="77" t="str">
        <f t="shared" ref="E11:E14" si="0">IF($L$5="yes","X"," ")</f>
        <v xml:space="preserve"> </v>
      </c>
      <c r="G11" s="83"/>
      <c r="H11" s="83"/>
      <c r="I11" s="83"/>
      <c r="J11" s="83"/>
      <c r="K11" s="83"/>
      <c r="L11" s="83"/>
    </row>
    <row r="12" spans="1:12" ht="47.25" customHeight="1" x14ac:dyDescent="0.2">
      <c r="A12" s="15">
        <v>89</v>
      </c>
      <c r="C12" s="52">
        <v>1</v>
      </c>
      <c r="D12" s="80"/>
      <c r="E12" s="77" t="str">
        <f t="shared" si="0"/>
        <v xml:space="preserve"> </v>
      </c>
      <c r="G12" s="83"/>
      <c r="H12" s="83"/>
      <c r="I12" s="83"/>
      <c r="J12" s="83"/>
      <c r="K12" s="83"/>
      <c r="L12" s="83"/>
    </row>
    <row r="13" spans="1:12" ht="47.25" customHeight="1" x14ac:dyDescent="0.2">
      <c r="A13" s="15">
        <v>90</v>
      </c>
      <c r="C13" s="52">
        <v>1</v>
      </c>
      <c r="D13" s="80"/>
      <c r="E13" s="77" t="str">
        <f t="shared" si="0"/>
        <v xml:space="preserve"> </v>
      </c>
      <c r="G13" s="83"/>
      <c r="H13" s="83"/>
      <c r="I13" s="83"/>
      <c r="J13" s="83"/>
      <c r="K13" s="83"/>
      <c r="L13" s="83"/>
    </row>
    <row r="14" spans="1:12" ht="47.25" customHeight="1" x14ac:dyDescent="0.2">
      <c r="A14" s="15">
        <v>91</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5" priority="4">
      <formula>$L$5="yes"</formula>
    </cfRule>
  </conditionalFormatting>
  <conditionalFormatting sqref="C11:C14">
    <cfRule type="expression" dxfId="14" priority="3">
      <formula>$L$5="yes"</formula>
    </cfRule>
  </conditionalFormatting>
  <conditionalFormatting sqref="E10">
    <cfRule type="expression" dxfId="13" priority="2">
      <formula>$L$5="no"</formula>
    </cfRule>
  </conditionalFormatting>
  <conditionalFormatting sqref="E11:E14">
    <cfRule type="expression" dxfId="12"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0" sqref="C10: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92</v>
      </c>
      <c r="C10" s="52">
        <v>1</v>
      </c>
      <c r="D10" s="79"/>
      <c r="E10" s="77" t="str">
        <f>IF($L$5="yes","X"," ")</f>
        <v xml:space="preserve"> </v>
      </c>
      <c r="G10" s="83"/>
      <c r="H10" s="83"/>
      <c r="I10" s="83"/>
      <c r="J10" s="83"/>
      <c r="K10" s="83"/>
      <c r="L10" s="83"/>
    </row>
    <row r="11" spans="1:12" ht="47.25" customHeight="1" x14ac:dyDescent="0.2">
      <c r="A11" s="15">
        <v>93</v>
      </c>
      <c r="C11" s="52">
        <v>1</v>
      </c>
      <c r="D11" s="80"/>
      <c r="E11" s="77" t="str">
        <f t="shared" ref="E11:E14" si="0">IF($L$5="yes","X"," ")</f>
        <v xml:space="preserve"> </v>
      </c>
      <c r="G11" s="83"/>
      <c r="H11" s="83"/>
      <c r="I11" s="83"/>
      <c r="J11" s="83"/>
      <c r="K11" s="83"/>
      <c r="L11" s="83"/>
    </row>
    <row r="12" spans="1:12" ht="47.25" customHeight="1" x14ac:dyDescent="0.2">
      <c r="A12" s="15">
        <v>94</v>
      </c>
      <c r="C12" s="52">
        <v>1</v>
      </c>
      <c r="D12" s="80"/>
      <c r="E12" s="77" t="str">
        <f t="shared" si="0"/>
        <v xml:space="preserve"> </v>
      </c>
      <c r="G12" s="83"/>
      <c r="H12" s="83"/>
      <c r="I12" s="83"/>
      <c r="J12" s="83"/>
      <c r="K12" s="83"/>
      <c r="L12" s="83"/>
    </row>
    <row r="13" spans="1:12" ht="47.25" customHeight="1" x14ac:dyDescent="0.2">
      <c r="A13" s="15">
        <v>95</v>
      </c>
      <c r="C13" s="52">
        <v>1</v>
      </c>
      <c r="D13" s="80"/>
      <c r="E13" s="77" t="str">
        <f t="shared" si="0"/>
        <v xml:space="preserve"> </v>
      </c>
      <c r="G13" s="83"/>
      <c r="H13" s="83"/>
      <c r="I13" s="83"/>
      <c r="J13" s="83"/>
      <c r="K13" s="83"/>
      <c r="L13" s="83"/>
    </row>
    <row r="14" spans="1:12" ht="47.25" customHeight="1" x14ac:dyDescent="0.2">
      <c r="A14" s="15">
        <v>96</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11" priority="4">
      <formula>$L$5="yes"</formula>
    </cfRule>
  </conditionalFormatting>
  <conditionalFormatting sqref="C11:C14">
    <cfRule type="expression" dxfId="10" priority="3">
      <formula>$L$5="yes"</formula>
    </cfRule>
  </conditionalFormatting>
  <conditionalFormatting sqref="E10">
    <cfRule type="expression" dxfId="9" priority="2">
      <formula>$L$5="no"</formula>
    </cfRule>
  </conditionalFormatting>
  <conditionalFormatting sqref="E11:E14">
    <cfRule type="expression" dxfId="8"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D5" sqref="D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97</v>
      </c>
      <c r="C10" s="52">
        <v>1</v>
      </c>
      <c r="D10" s="79"/>
      <c r="E10" s="77" t="str">
        <f>IF($L$5="yes","X"," ")</f>
        <v xml:space="preserve"> </v>
      </c>
      <c r="G10" s="83"/>
      <c r="H10" s="83"/>
      <c r="I10" s="83"/>
      <c r="J10" s="83"/>
      <c r="K10" s="83"/>
      <c r="L10" s="83"/>
    </row>
    <row r="11" spans="1:12" ht="47.25" customHeight="1" x14ac:dyDescent="0.2">
      <c r="A11" s="15">
        <v>98</v>
      </c>
      <c r="C11" s="52">
        <v>1</v>
      </c>
      <c r="D11" s="80"/>
      <c r="E11" s="77" t="str">
        <f t="shared" ref="E11:E14" si="0">IF($L$5="yes","X"," ")</f>
        <v xml:space="preserve"> </v>
      </c>
      <c r="G11" s="83"/>
      <c r="H11" s="83"/>
      <c r="I11" s="83"/>
      <c r="J11" s="83"/>
      <c r="K11" s="83"/>
      <c r="L11" s="83"/>
    </row>
    <row r="12" spans="1:12" ht="47.25" customHeight="1" x14ac:dyDescent="0.2">
      <c r="A12" s="15">
        <v>99</v>
      </c>
      <c r="C12" s="52">
        <v>1</v>
      </c>
      <c r="D12" s="80"/>
      <c r="E12" s="77" t="str">
        <f t="shared" si="0"/>
        <v xml:space="preserve"> </v>
      </c>
      <c r="G12" s="83"/>
      <c r="H12" s="83"/>
      <c r="I12" s="83"/>
      <c r="J12" s="83"/>
      <c r="K12" s="83"/>
      <c r="L12" s="83"/>
    </row>
    <row r="13" spans="1:12" ht="47.25" customHeight="1" x14ac:dyDescent="0.2">
      <c r="A13" s="15">
        <v>101</v>
      </c>
      <c r="C13" s="52">
        <v>1</v>
      </c>
      <c r="D13" s="80"/>
      <c r="E13" s="77" t="str">
        <f t="shared" si="0"/>
        <v xml:space="preserve"> </v>
      </c>
      <c r="G13" s="83"/>
      <c r="H13" s="83"/>
      <c r="I13" s="83"/>
      <c r="J13" s="83"/>
      <c r="K13" s="83"/>
      <c r="L13" s="83"/>
    </row>
    <row r="14" spans="1:12" ht="47.25" customHeight="1" x14ac:dyDescent="0.2">
      <c r="A14" s="15">
        <v>106</v>
      </c>
      <c r="C14" s="52">
        <v>1</v>
      </c>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7" priority="4">
      <formula>$L$5="yes"</formula>
    </cfRule>
  </conditionalFormatting>
  <conditionalFormatting sqref="C11:C14">
    <cfRule type="expression" dxfId="6" priority="3">
      <formula>$L$5="yes"</formula>
    </cfRule>
  </conditionalFormatting>
  <conditionalFormatting sqref="E10">
    <cfRule type="expression" dxfId="5" priority="2">
      <formula>$L$5="no"</formula>
    </cfRule>
  </conditionalFormatting>
  <conditionalFormatting sqref="E11:E14">
    <cfRule type="expression" dxfId="4"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5" t="s">
        <v>51</v>
      </c>
      <c r="D5" s="45"/>
      <c r="E5" s="72"/>
      <c r="F5" s="45"/>
      <c r="G5" s="45"/>
      <c r="H5" s="14"/>
      <c r="I5" s="33"/>
      <c r="J5" s="34"/>
      <c r="K5" s="35" t="s">
        <v>28</v>
      </c>
      <c r="L5" s="76" t="s">
        <v>47</v>
      </c>
    </row>
    <row r="6" spans="1:12" ht="24.75" customHeight="1" x14ac:dyDescent="0.2">
      <c r="G6" s="33"/>
      <c r="H6" s="33"/>
    </row>
    <row r="7" spans="1:12" x14ac:dyDescent="0.2">
      <c r="A7" s="32" t="s">
        <v>2</v>
      </c>
      <c r="B7" s="33"/>
      <c r="C7" s="45" t="s">
        <v>49</v>
      </c>
      <c r="D7" s="45"/>
      <c r="E7" s="72"/>
      <c r="F7" s="45"/>
      <c r="G7" s="68" t="s">
        <v>41</v>
      </c>
      <c r="H7" s="82" t="s">
        <v>50</v>
      </c>
      <c r="I7" s="69"/>
      <c r="J7" s="36" t="s">
        <v>45</v>
      </c>
      <c r="K7" s="78">
        <v>43738</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107</v>
      </c>
      <c r="C10" s="52">
        <v>1</v>
      </c>
      <c r="D10" s="79"/>
      <c r="E10" s="77" t="str">
        <f>IF($L$5="yes","X"," ")</f>
        <v xml:space="preserve"> </v>
      </c>
      <c r="G10" s="83"/>
      <c r="H10" s="83"/>
      <c r="I10" s="83"/>
      <c r="J10" s="83"/>
      <c r="K10" s="83"/>
      <c r="L10" s="83"/>
    </row>
    <row r="11" spans="1:12" ht="47.25" customHeight="1" x14ac:dyDescent="0.2">
      <c r="A11" s="15">
        <v>109</v>
      </c>
      <c r="C11" s="52">
        <v>1</v>
      </c>
      <c r="D11" s="80"/>
      <c r="E11" s="77" t="str">
        <f t="shared" ref="E11:E14" si="0">IF($L$5="yes","X"," ")</f>
        <v xml:space="preserve"> </v>
      </c>
      <c r="G11" s="83"/>
      <c r="H11" s="83"/>
      <c r="I11" s="83"/>
      <c r="J11" s="83"/>
      <c r="K11" s="83"/>
      <c r="L11" s="83"/>
    </row>
    <row r="12" spans="1:12" ht="47.25" customHeight="1" x14ac:dyDescent="0.2">
      <c r="A12" s="15"/>
      <c r="C12" s="52"/>
      <c r="D12" s="80"/>
      <c r="E12" s="77" t="str">
        <f t="shared" si="0"/>
        <v xml:space="preserve"> </v>
      </c>
      <c r="G12" s="83"/>
      <c r="H12" s="83"/>
      <c r="I12" s="83"/>
      <c r="J12" s="83"/>
      <c r="K12" s="83"/>
      <c r="L12" s="83"/>
    </row>
    <row r="13" spans="1:12" ht="47.25" customHeight="1" x14ac:dyDescent="0.2">
      <c r="A13" s="15"/>
      <c r="C13" s="52"/>
      <c r="D13" s="80"/>
      <c r="E13" s="77" t="str">
        <f t="shared" si="0"/>
        <v xml:space="preserve"> </v>
      </c>
      <c r="G13" s="83"/>
      <c r="H13" s="83"/>
      <c r="I13" s="83"/>
      <c r="J13" s="83"/>
      <c r="K13" s="83"/>
      <c r="L13" s="83"/>
    </row>
    <row r="14" spans="1:12" ht="47.25" customHeight="1" x14ac:dyDescent="0.2">
      <c r="A14" s="15"/>
      <c r="C14" s="52"/>
      <c r="D14" s="80"/>
      <c r="E14" s="77"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3"/>
      <c r="F16" s="33"/>
      <c r="G16" s="33"/>
      <c r="H16" s="14"/>
      <c r="I16" s="14"/>
      <c r="J16" s="44" t="s">
        <v>48</v>
      </c>
      <c r="K16" s="14"/>
      <c r="L16" s="81">
        <v>41521</v>
      </c>
    </row>
    <row r="17" spans="1:12" ht="23.25" customHeight="1" x14ac:dyDescent="0.2">
      <c r="F17" s="84" t="s">
        <v>31</v>
      </c>
      <c r="G17" s="85"/>
      <c r="H17" s="85"/>
      <c r="I17" s="85"/>
      <c r="J17" s="85"/>
      <c r="K17" s="42"/>
      <c r="L17" s="42" t="s">
        <v>3</v>
      </c>
    </row>
    <row r="18" spans="1:12" x14ac:dyDescent="0.2">
      <c r="A18" s="31" t="s">
        <v>29</v>
      </c>
      <c r="F18" s="33"/>
      <c r="G18" s="33"/>
      <c r="H18" s="14"/>
      <c r="I18" s="14"/>
      <c r="J18" s="44"/>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89" orientation="portrait" r:id="rId1"/>
  <headerFooter alignWithMargins="0">
    <oddFooter>&amp;L&amp;8&amp;Z&amp;F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N15" sqref="N15"/>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7"/>
      <c r="B1" s="87"/>
      <c r="C1" s="87"/>
      <c r="D1" s="87"/>
      <c r="E1" s="87"/>
      <c r="F1" s="87"/>
      <c r="G1" s="87"/>
      <c r="H1" s="87"/>
    </row>
    <row r="2" spans="1:11" ht="15.75" x14ac:dyDescent="0.25">
      <c r="A2" s="88" t="s">
        <v>4</v>
      </c>
      <c r="B2" s="88"/>
      <c r="C2" s="88"/>
      <c r="D2" s="88"/>
      <c r="E2" s="88"/>
      <c r="F2" s="88"/>
      <c r="G2" s="88"/>
      <c r="H2" s="88"/>
      <c r="I2" s="88"/>
      <c r="J2" s="88"/>
    </row>
    <row r="3" spans="1:11" ht="15.75" x14ac:dyDescent="0.25">
      <c r="A3" s="88" t="s">
        <v>34</v>
      </c>
      <c r="B3" s="88"/>
      <c r="C3" s="88"/>
      <c r="D3" s="88"/>
      <c r="E3" s="88"/>
      <c r="F3" s="88"/>
      <c r="G3" s="88"/>
      <c r="H3" s="88"/>
      <c r="I3" s="88"/>
      <c r="J3" s="88"/>
    </row>
    <row r="4" spans="1:11" ht="15.75" x14ac:dyDescent="0.25">
      <c r="A4" s="88" t="s">
        <v>44</v>
      </c>
      <c r="B4" s="88"/>
      <c r="C4" s="88"/>
      <c r="D4" s="88"/>
      <c r="E4" s="88"/>
      <c r="F4" s="88"/>
      <c r="G4" s="88"/>
      <c r="H4" s="88"/>
      <c r="I4" s="88"/>
      <c r="J4" s="88"/>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8" t="s">
        <v>4</v>
      </c>
      <c r="B1" s="94"/>
      <c r="C1" s="94"/>
      <c r="D1" s="94"/>
      <c r="E1" s="94"/>
      <c r="F1" s="94"/>
      <c r="G1" s="94"/>
      <c r="H1" s="94"/>
      <c r="I1" s="94"/>
      <c r="J1" s="94"/>
      <c r="K1" s="94"/>
      <c r="L1" s="94"/>
      <c r="M1" s="94"/>
      <c r="N1" s="94"/>
      <c r="O1" s="94"/>
      <c r="P1" s="94"/>
    </row>
    <row r="2" spans="1:16" ht="15.75" x14ac:dyDescent="0.25">
      <c r="A2" s="88" t="s">
        <v>9</v>
      </c>
      <c r="B2" s="94"/>
      <c r="C2" s="94"/>
      <c r="D2" s="94"/>
      <c r="E2" s="94"/>
      <c r="F2" s="94"/>
      <c r="G2" s="94"/>
      <c r="H2" s="94"/>
      <c r="I2" s="94"/>
      <c r="J2" s="94"/>
      <c r="K2" s="94"/>
      <c r="L2" s="94"/>
      <c r="M2" s="94"/>
      <c r="N2" s="94"/>
      <c r="O2" s="94"/>
      <c r="P2" s="94"/>
    </row>
    <row r="3" spans="1:16" ht="15.75" x14ac:dyDescent="0.25">
      <c r="A3" s="88" t="s">
        <v>19</v>
      </c>
      <c r="B3" s="94"/>
      <c r="C3" s="94"/>
      <c r="D3" s="94"/>
      <c r="E3" s="94"/>
      <c r="F3" s="94"/>
      <c r="G3" s="94"/>
      <c r="H3" s="94"/>
      <c r="I3" s="94"/>
      <c r="J3" s="94"/>
      <c r="K3" s="94"/>
      <c r="L3" s="94"/>
      <c r="M3" s="94"/>
      <c r="N3" s="94"/>
      <c r="O3" s="94"/>
      <c r="P3" s="94"/>
    </row>
    <row r="5" spans="1:16" ht="24.75" customHeight="1" x14ac:dyDescent="0.25">
      <c r="A5" s="88"/>
      <c r="B5" s="88"/>
      <c r="C5" s="88"/>
      <c r="D5" s="88"/>
      <c r="E5" s="88"/>
      <c r="F5" s="88"/>
      <c r="G5" s="88"/>
      <c r="H5" s="88"/>
      <c r="I5" s="88"/>
      <c r="J5" s="88"/>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ODU </vt:lpstr>
      <vt:lpstr>ODU  (2)</vt:lpstr>
      <vt:lpstr>ODU  (3)</vt:lpstr>
      <vt:lpstr>ODU  (4)</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2017-09-25T19:06:35Z</cp:lastPrinted>
  <dcterms:created xsi:type="dcterms:W3CDTF">2007-10-19T12:34:40Z</dcterms:created>
  <dcterms:modified xsi:type="dcterms:W3CDTF">2019-09-12T20:55:05Z</dcterms:modified>
</cp:coreProperties>
</file>