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<sst xmlns="http://schemas.openxmlformats.org/spreadsheetml/2006/main" count="103" uniqueCount="56">
  <si>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</si>
  <si>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</si>
  <si>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</si>
  <si>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</si>
  <si>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</si>
  <si>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</si>
  <si>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</si>
  <si>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</si>
  <si>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</si>
  <si>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</si>
  <si>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</si>
  <si>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</si>
  <si>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</si>
  <si>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</si>
  <si>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</si>
  <si>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</si>
  <si>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</si>
  <si>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</si>
  <si>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</si>
  <si>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</si>
  <si>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</si>
  <si>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</si>
  <si>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</si>
  <si>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</si>
  <si>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</si>
  <si>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</si>
  <si>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</si>
  <si>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</si>
  <si>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</si>
  <si>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</si>
  <si>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</si>
  <si>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</si>
  <si>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</si>
  <si>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</si>
  <si>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</si>
  <si>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</si>
  <si>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</si>
  <si>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</si>
  <si>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</si>
  <si>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</si>
  <si>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</si>
  <si>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</si>
  <si>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</si>
  <si>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</si>
  <si>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</si>
  <si>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</si>
  <si>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</si>
  <si>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</si>
  <si>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</si>
  <si>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</si>
  <si>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 A/S</t>
  </si>
  <si>
    <t>Yes</t>
  </si>
  <si>
    <t>JSA-19-C0747</t>
  </si>
  <si>
    <t>Tom Huratiak</t>
  </si>
  <si>
    <t>First milestone is complete for approved ptreliminary design report and schematic.  The amount corresponds to Costpoint PO line # 1.  Invoice attached.  The SOTR is currently on business travel and may not get a chance to approve the invoice before the end of the accrual period.</t>
  </si>
  <si>
    <t>Steve Lassiter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</si>
</sst>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8" zoomScale="98" zoomScaleNormal="98" workbookViewId="0">
      <selection activeCell="J23" sqref="J2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t="s">
        <v>51</v>
      </c>
    </row>
    <row r="6" spans="1:14" ht="24.75" customHeight="1" x14ac:dyDescent="0.2">
      <c r="I6" s="33"/>
      <c r="J6" s="33"/>
    </row>
    <row r="7" spans="1:14" x14ac:dyDescent="0.2">
      <c r="A7" s="32" t="s">
        <v>7</v>
      </c>
      <c r="B7" s="33"/>
      <c r="C7" s="45" t="s">
        <v>52</v>
      </c>
      <c r="D7" s="45"/>
      <c r="E7" s="45"/>
      <c r="F7" s="45"/>
      <c r="G7" s="69"/>
      <c r="H7" s="45"/>
      <c r="I7" s="66" t="s">
        <v>1</v>
      </c>
      <c r="J7" s="77" t="s">
        <v>53</v>
      </c>
      <c r="K7" s="67"/>
      <c r="L7" s="36" t="s">
        <v>4</v>
      </c>
      <c r="M7" s="74">
        <v>43732</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c r="D12" s="80"/>
      <c r="E12" s="86">
        <v>149485</v>
      </c>
      <c r="F12" s="75"/>
      <c r="G12" s="73" t="str">
        <f t="shared" ref="G12:G21" si="0">IF($N$5="yes","X"," ")</f>
        <v>X</v>
      </c>
      <c r="I12" s="91" t="s">
        <v>54</v>
      </c>
      <c r="J12" s="91"/>
      <c r="K12" s="91"/>
      <c r="L12" s="91"/>
      <c r="M12" s="91"/>
      <c r="N12" s="91"/>
    </row>
    <row r="13" spans="1:14" ht="47.25" customHeight="1" x14ac:dyDescent="0.2">
      <c r="A13" s="15"/>
      <c r="C13" s="52"/>
      <c r="D13" s="80"/>
      <c r="E13" s="86"/>
      <c r="F13" s="76"/>
      <c r="G13" s="73" t="str">
        <f t="shared" si="0"/>
        <v>X</v>
      </c>
      <c r="I13" s="91"/>
      <c r="J13" s="91"/>
      <c r="K13" s="91"/>
      <c r="L13" s="91"/>
      <c r="M13" s="91"/>
      <c r="N13" s="91"/>
    </row>
    <row r="14" spans="1:14" ht="47.25" customHeight="1" x14ac:dyDescent="0.2">
      <c r="A14" s="15"/>
      <c r="C14" s="52"/>
      <c r="D14" s="80"/>
      <c r="E14" s="86"/>
      <c r="F14" s="76"/>
      <c r="G14" s="73" t="str">
        <f t="shared" si="0"/>
        <v>X</v>
      </c>
      <c r="I14" s="91"/>
      <c r="J14" s="91"/>
      <c r="K14" s="91"/>
      <c r="L14" s="91"/>
      <c r="M14" s="91"/>
      <c r="N14" s="91"/>
    </row>
    <row r="15" spans="1:14" ht="47.25" customHeight="1" x14ac:dyDescent="0.2">
      <c r="A15" s="15"/>
      <c r="C15" s="52"/>
      <c r="D15" s="80"/>
      <c r="E15" s="86"/>
      <c r="F15" s="76"/>
      <c r="G15" s="73" t="str">
        <f t="shared" si="0"/>
        <v>X</v>
      </c>
      <c r="I15" s="91"/>
      <c r="J15" s="91"/>
      <c r="K15" s="91"/>
      <c r="L15" s="91"/>
      <c r="M15" s="91"/>
      <c r="N15" s="91"/>
    </row>
    <row r="16" spans="1:14" ht="47.25" customHeight="1" x14ac:dyDescent="0.2">
      <c r="A16" s="15"/>
      <c r="C16" s="52"/>
      <c r="D16" s="80"/>
      <c r="E16" s="86"/>
      <c r="F16" s="76"/>
      <c r="G16" s="73" t="str">
        <f t="shared" si="0"/>
        <v>X</v>
      </c>
      <c r="I16" s="91"/>
      <c r="J16" s="91"/>
      <c r="K16" s="91"/>
      <c r="L16" s="91"/>
      <c r="M16" s="91"/>
      <c r="N16" s="91"/>
    </row>
    <row r="17" spans="1:14" ht="47.25" customHeight="1" x14ac:dyDescent="0.2">
      <c r="A17" s="15"/>
      <c r="C17" s="52"/>
      <c r="D17" s="80"/>
      <c r="E17" s="86"/>
      <c r="F17" s="76"/>
      <c r="G17" s="73" t="str">
        <f t="shared" si="0"/>
        <v>X</v>
      </c>
      <c r="I17" s="91"/>
      <c r="J17" s="91"/>
      <c r="K17" s="91"/>
      <c r="L17" s="91"/>
      <c r="M17" s="91"/>
      <c r="N17" s="91"/>
    </row>
    <row r="18" spans="1:14" ht="47.25" customHeight="1" x14ac:dyDescent="0.2">
      <c r="A18" s="15"/>
      <c r="C18" s="52"/>
      <c r="D18" s="80"/>
      <c r="E18" s="86"/>
      <c r="F18" s="76"/>
      <c r="G18" s="73" t="str">
        <f t="shared" si="0"/>
        <v>X</v>
      </c>
      <c r="I18" s="91"/>
      <c r="J18" s="91"/>
      <c r="K18" s="91"/>
      <c r="L18" s="91"/>
      <c r="M18" s="91"/>
      <c r="N18" s="91"/>
    </row>
    <row r="19" spans="1:14" ht="47.25" customHeight="1" x14ac:dyDescent="0.2">
      <c r="A19" s="15"/>
      <c r="C19" s="52"/>
      <c r="D19" s="80"/>
      <c r="E19" s="86"/>
      <c r="F19" s="76"/>
      <c r="G19" s="73" t="str">
        <f t="shared" si="0"/>
        <v>X</v>
      </c>
      <c r="I19" s="91"/>
      <c r="J19" s="91"/>
      <c r="K19" s="91"/>
      <c r="L19" s="91"/>
      <c r="M19" s="91"/>
      <c r="N19" s="91"/>
    </row>
    <row r="20" spans="1:14" ht="47.25" customHeight="1" x14ac:dyDescent="0.2">
      <c r="A20" s="15"/>
      <c r="C20" s="52"/>
      <c r="D20" s="80"/>
      <c r="E20" s="86"/>
      <c r="F20" s="76"/>
      <c r="G20" s="73" t="str">
        <f t="shared" si="0"/>
        <v>X</v>
      </c>
      <c r="I20" s="91"/>
      <c r="J20" s="91"/>
      <c r="K20" s="91"/>
      <c r="L20" s="91"/>
      <c r="M20" s="91"/>
      <c r="N20" s="91"/>
    </row>
    <row r="21" spans="1:14" ht="47.25" customHeight="1" x14ac:dyDescent="0.2">
      <c r="A21" s="15"/>
      <c r="C21" s="52"/>
      <c r="D21" s="80"/>
      <c r="E21" s="86"/>
      <c r="F21" s="76"/>
      <c r="G21" s="73" t="str">
        <f t="shared" si="0"/>
        <v>X</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t="s">
        <v>55</v>
      </c>
      <c r="K23" s="14"/>
      <c r="L23" s="44"/>
      <c r="M23" s="14"/>
      <c r="N23" s="78"/>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Danfysik A/S</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JSA-19-C0747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2019-09-24T11:50:45Z</dcterms:modified>
</cp:coreProperties>
</file>