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17  subcontracts\17-C0367- Torres - LCLS-II Helium Purifer\H. PERFORMANCE &amp; PAYMENTS\H.2 Invoices, Payment Vouchers\Accrual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<sst xmlns="http://schemas.openxmlformats.org/spreadsheetml/2006/main" count="104" uniqueCount="57">
  <si>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</si>
  <si>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</si>
  <si>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</si>
  <si>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</si>
  <si>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</si>
  <si>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</si>
  <si>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</si>
  <si>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</si>
  <si>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</si>
  <si>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</si>
  <si>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</si>
  <si>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</si>
  <si>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</si>
  <si>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</si>
  <si>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</si>
  <si>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</si>
  <si>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</si>
  <si>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</si>
  <si>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</si>
  <si>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</si>
  <si>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</si>
  <si>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</si>
  <si>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</si>
  <si>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</si>
  <si>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</si>
  <si>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</si>
  <si>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</si>
  <si>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</si>
  <si>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</si>
  <si>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</si>
  <si>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</si>
  <si>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</si>
  <si>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</si>
  <si>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</si>
  <si>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</si>
  <si>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</si>
  <si>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</si>
  <si>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</si>
  <si>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</si>
  <si>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</si>
  <si>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</si>
  <si>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</si>
  <si>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</si>
  <si>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</si>
  <si>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</si>
  <si>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</si>
  <si>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</si>
  <si>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</si>
  <si>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</si>
  <si>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</si>
  <si>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</si>
  <si>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The Bennu Group Inc. dba Ability Engineering Technology Inc.</t>
  </si>
  <si>
    <t>17-C0367</t>
  </si>
  <si>
    <t>Torres</t>
  </si>
  <si>
    <t>Connor Kaufmann</t>
  </si>
  <si>
    <t>John Hogan</t>
  </si>
  <si>
    <t>Awaiting completion of commissioning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</si>
</sst>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4" sqref="A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51</v>
      </c>
      <c r="D5" s="45"/>
      <c r="E5" s="45"/>
      <c r="F5" s="45"/>
      <c r="G5" s="69"/>
      <c r="H5" s="45"/>
      <c r="I5" s="45"/>
      <c r="J5" s="14"/>
      <c r="K5" s="33"/>
      <c r="L5" s="34"/>
      <c r="M5" s="35" t="s">
        <v>33</v>
      </c>
      <c r="N5" s="78" t="s">
        <v>50</v>
      </c>
    </row>
    <row r="6" spans="1:14" ht="24.75" customHeight="1" x14ac:dyDescent="0.25">
      <c r="I6" s="33"/>
      <c r="J6" s="33"/>
    </row>
    <row r="7" spans="1:14" x14ac:dyDescent="0.25">
      <c r="A7" s="32" t="s">
        <v>7</v>
      </c>
      <c r="B7" s="33"/>
      <c r="C7" s="45" t="s">
        <v>52</v>
      </c>
      <c r="D7" s="45"/>
      <c r="E7" s="45"/>
      <c r="F7" s="45"/>
      <c r="G7" s="69"/>
      <c r="H7" s="45"/>
      <c r="I7" s="66" t="s">
        <v>1</v>
      </c>
      <c r="J7" s="88" t="s">
        <v>53</v>
      </c>
      <c r="K7" s="67"/>
      <c r="L7" s="36" t="s">
        <v>4</v>
      </c>
      <c r="M7" s="74">
        <v>43830</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6</v>
      </c>
      <c r="C12" s="52">
        <v>0.5</v>
      </c>
      <c r="D12" s="79"/>
      <c r="E12" s="85"/>
      <c r="F12" s="75"/>
      <c r="G12" s="73" t="str">
        <f t="shared" ref="G12:G21" si="0">IF($N$5="yes","X"," ")</f>
        <v xml:space="preserve"> </v>
      </c>
      <c r="I12" s="91" t="s">
        <v>56</v>
      </c>
      <c r="J12" s="91"/>
      <c r="K12" s="91"/>
      <c r="L12" s="91"/>
      <c r="M12" s="91"/>
      <c r="N12" s="91"/>
    </row>
    <row r="13" spans="1:14" ht="47.25" customHeight="1" x14ac:dyDescent="0.25">
      <c r="A13" s="15"/>
      <c r="C13" s="52"/>
      <c r="D13" s="79"/>
      <c r="E13" s="85"/>
      <c r="F13" s="76"/>
      <c r="G13" s="73" t="str">
        <f t="shared" si="0"/>
        <v xml:space="preserve"> </v>
      </c>
      <c r="I13" s="91"/>
      <c r="J13" s="91"/>
      <c r="K13" s="91"/>
      <c r="L13" s="91"/>
      <c r="M13" s="91"/>
      <c r="N13" s="91"/>
    </row>
    <row r="14" spans="1:14" ht="47.25" customHeight="1" x14ac:dyDescent="0.25">
      <c r="A14" s="15"/>
      <c r="C14" s="52"/>
      <c r="D14" s="79"/>
      <c r="E14" s="85"/>
      <c r="F14" s="76"/>
      <c r="G14" s="73" t="str">
        <f t="shared" si="0"/>
        <v xml:space="preserve"> </v>
      </c>
      <c r="I14" s="91"/>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54</v>
      </c>
      <c r="K23" s="14"/>
      <c r="L23" s="44"/>
      <c r="M23" s="14"/>
      <c r="N23" s="77">
        <v>43220</v>
      </c>
    </row>
    <row r="24" spans="1:14" ht="23.25" customHeight="1" x14ac:dyDescent="0.25">
      <c r="H24" s="89" t="s">
        <v>36</v>
      </c>
      <c r="I24" s="90"/>
      <c r="J24" s="90"/>
      <c r="K24" s="90"/>
      <c r="L24" s="90"/>
      <c r="M24" s="42"/>
      <c r="N24" s="42" t="s">
        <v>8</v>
      </c>
    </row>
    <row r="25" spans="1:14" x14ac:dyDescent="0.25">
      <c r="A25" s="31" t="s">
        <v>34</v>
      </c>
      <c r="H25" s="33"/>
      <c r="I25" s="33"/>
      <c r="J25" s="14" t="s">
        <v>55</v>
      </c>
      <c r="K25" s="14"/>
      <c r="L25" s="44"/>
      <c r="M25" s="14"/>
      <c r="N25" s="77">
        <v>43220</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The Bennu Group Inc. dba Ability Engineering Technology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17-C0367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2020-01-03T15:49:44Z</dcterms:modified>
</cp:coreProperties>
</file>