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N\"/>
    </mc:Choice>
  </mc:AlternateContent>
  <bookViews>
    <workbookView xWindow="480" yWindow="50" windowWidth="11360" windowHeight="8450"/>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4" i="5" l="1"/>
  <c r="C13" i="5"/>
  <c r="C11" i="5"/>
  <c r="C10" i="5"/>
  <c r="C19"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<sst xmlns="http://schemas.openxmlformats.org/spreadsheetml/2006/main" count="97" uniqueCount="53">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</sst>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10" zoomScale="98" zoomScaleNormal="98" workbookViewId="0">
      <selection activeCell="H14" sqref="H14"/>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8" t="s">
        <v>4</v>
      </c>
      <c r="B1" s="88"/>
      <c r="C1" s="88"/>
      <c r="D1" s="88"/>
      <c r="E1" s="88"/>
      <c r="F1" s="88"/>
      <c r="G1" s="88"/>
      <c r="H1" s="88"/>
      <c r="I1" s="88"/>
      <c r="J1" s="88"/>
      <c r="K1" s="88"/>
      <c r="L1" s="88"/>
    </row>
    <row r="2" spans="1:12" ht="15.5" x14ac:dyDescent="0.35">
      <c r="A2" s="88" t="s">
        <v>34</v>
      </c>
      <c r="B2" s="88"/>
      <c r="C2" s="88"/>
      <c r="D2" s="88"/>
      <c r="E2" s="88"/>
      <c r="F2" s="88"/>
      <c r="G2" s="88"/>
      <c r="H2" s="88"/>
      <c r="I2" s="88"/>
      <c r="J2" s="88"/>
      <c r="K2" s="88"/>
      <c r="L2" s="88"/>
    </row>
    <row r="3" spans="1:12" ht="15.5" x14ac:dyDescent="0.35">
      <c r="A3" s="88" t="s">
        <v>18</v>
      </c>
      <c r="B3" s="88"/>
      <c r="C3" s="88"/>
      <c r="D3" s="88"/>
      <c r="E3" s="88"/>
      <c r="F3" s="88"/>
      <c r="G3" s="88"/>
      <c r="H3" s="88"/>
      <c r="I3" s="88"/>
      <c r="J3" s="88"/>
      <c r="K3" s="88"/>
      <c r="L3" s="88"/>
    </row>
    <row r="4" spans="1:12" ht="27.75" customHeight="1" x14ac:dyDescent="0.35">
      <c r="A4" s="88"/>
      <c r="B4" s="88"/>
      <c r="C4" s="88"/>
      <c r="D4" s="88"/>
      <c r="E4" s="88"/>
      <c r="F4" s="88"/>
      <c r="G4" s="88"/>
      <c r="H4" s="88"/>
      <c r="I4" s="88"/>
      <c r="J4" s="88"/>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81" t="s">
        <v>52</v>
      </c>
      <c r="D7" s="44"/>
      <c r="E7" s="71"/>
      <c r="F7" s="44"/>
      <c r="G7" s="67" t="s">
        <v>41</v>
      </c>
      <c r="H7" s="81" t="s">
        <v>51</v>
      </c>
      <c r="I7" s="68"/>
      <c r="J7" s="36" t="s">
        <v>45</v>
      </c>
      <c r="K7" s="77">
        <v>44012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50</v>
      </c>
      <c r="C10" s="51">
        <f>4.75/5</f>
        <v>0.95</v>
      </c>
      <c r="D10" s="78"/>
      <c r="E10" s="76" t="str">
        <f>IF($L$5="yes","X"," ")</f>
        <v xml:space="preserve"> </v>
      </c>
      <c r="G10" s="85"/>
      <c r="H10" s="85"/>
      <c r="I10" s="85"/>
      <c r="J10" s="85"/>
      <c r="K10" s="85"/>
      <c r="L10" s="85"/>
    </row>
    <row r="11" spans="1:12" ht="47.25" customHeight="1" x14ac:dyDescent="0.25">
      <c r="A11" s="15">
        <v>55</v>
      </c>
      <c r="C11" s="51">
        <f>1.75/2</f>
        <v>0.875</v>
      </c>
      <c r="D11" s="78"/>
      <c r="E11" s="76"/>
      <c r="G11" s="83"/>
      <c r="H11" s="83"/>
      <c r="I11" s="83"/>
      <c r="J11" s="83"/>
      <c r="K11" s="83"/>
      <c r="L11" s="83"/>
    </row>
    <row r="12" spans="1:12" ht="47.25" customHeight="1" x14ac:dyDescent="0.25">
      <c r="A12" s="15">
        <v>56</v>
      </c>
      <c r="C12" s="51">
        <v>0.875</v>
      </c>
      <c r="D12" s="78"/>
      <c r="E12" s="76"/>
      <c r="G12" s="83"/>
      <c r="H12" s="83"/>
      <c r="I12" s="83"/>
      <c r="J12" s="83"/>
      <c r="K12" s="83"/>
      <c r="L12" s="83"/>
    </row>
    <row r="13" spans="1:12" ht="47.25" customHeight="1" x14ac:dyDescent="0.25">
      <c r="A13" s="15">
        <v>57</v>
      </c>
      <c r="C13" s="51">
        <f>1/1</f>
        <v>1</v>
      </c>
      <c r="D13" s="78"/>
      <c r="E13" s="76"/>
      <c r="G13" s="83"/>
      <c r="H13" s="83"/>
      <c r="I13" s="83"/>
      <c r="J13" s="83"/>
      <c r="K13" s="83"/>
      <c r="L13" s="83"/>
    </row>
    <row r="14" spans="1:12" ht="47.25" customHeight="1" x14ac:dyDescent="0.25">
      <c r="A14" s="15">
        <v>59</v>
      </c>
      <c r="C14" s="51">
        <f>1.75/2</f>
        <v>0.875</v>
      </c>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v>59</v>
      </c>
      <c r="C19" s="84">
        <f>0.75/2</f>
        <v>0.375</v>
      </c>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6:C26">
    <cfRule type="expression" dxfId="5" priority="6">
      <formula>$L$5="yes"</formula>
    </cfRule>
  </conditionalFormatting>
  <conditionalFormatting sqref="C27:C30">
    <cfRule type="expression" dxfId="4" priority="5">
      <formula>$L$5="yes"</formula>
    </cfRule>
  </conditionalFormatting>
  <conditionalFormatting sqref="E10:E26">
    <cfRule type="expression" dxfId="3" priority="4">
      <formula>$L$5="no"</formula>
    </cfRule>
  </conditionalFormatting>
  <conditionalFormatting sqref="E27:E30">
    <cfRule type="expression" dxfId="2" priority="3">
      <formula>$L$5="no"</formula>
    </cfRule>
  </conditionalFormatting>
  <conditionalFormatting sqref="C11:C12">
    <cfRule type="expression" dxfId="1" priority="2">
      <formula>$L$5="yes"</formula>
    </cfRule>
  </conditionalFormatting>
  <conditionalFormatting sqref="C13:C15">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9"/>
      <c r="B1" s="89"/>
      <c r="C1" s="89"/>
      <c r="D1" s="89"/>
      <c r="E1" s="89"/>
      <c r="F1" s="89"/>
      <c r="G1" s="89"/>
      <c r="H1" s="89"/>
    </row>
    <row r="2" spans="1:11" ht="15.5" x14ac:dyDescent="0.35">
      <c r="A2" s="90" t="s">
        <v>4</v>
      </c>
      <c r="B2" s="90"/>
      <c r="C2" s="90"/>
      <c r="D2" s="90"/>
      <c r="E2" s="90"/>
      <c r="F2" s="90"/>
      <c r="G2" s="90"/>
      <c r="H2" s="90"/>
      <c r="I2" s="90"/>
      <c r="J2" s="90"/>
    </row>
    <row r="3" spans="1:11" ht="15.5" x14ac:dyDescent="0.35">
      <c r="A3" s="90" t="s">
        <v>34</v>
      </c>
      <c r="B3" s="90"/>
      <c r="C3" s="90"/>
      <c r="D3" s="90"/>
      <c r="E3" s="90"/>
      <c r="F3" s="90"/>
      <c r="G3" s="90"/>
      <c r="H3" s="90"/>
      <c r="I3" s="90"/>
      <c r="J3" s="90"/>
    </row>
    <row r="4" spans="1:11" ht="15.5" x14ac:dyDescent="0.35">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3">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0" t="s">
        <v>4</v>
      </c>
      <c r="B1" s="96"/>
      <c r="C1" s="96"/>
      <c r="D1" s="96"/>
      <c r="E1" s="96"/>
      <c r="F1" s="96"/>
      <c r="G1" s="96"/>
      <c r="H1" s="96"/>
      <c r="I1" s="96"/>
      <c r="J1" s="96"/>
      <c r="K1" s="96"/>
      <c r="L1" s="96"/>
      <c r="M1" s="96"/>
      <c r="N1" s="96"/>
      <c r="O1" s="96"/>
      <c r="P1" s="96"/>
    </row>
    <row r="2" spans="1:16" ht="15.5" x14ac:dyDescent="0.35">
      <c r="A2" s="90" t="s">
        <v>9</v>
      </c>
      <c r="B2" s="96"/>
      <c r="C2" s="96"/>
      <c r="D2" s="96"/>
      <c r="E2" s="96"/>
      <c r="F2" s="96"/>
      <c r="G2" s="96"/>
      <c r="H2" s="96"/>
      <c r="I2" s="96"/>
      <c r="J2" s="96"/>
      <c r="K2" s="96"/>
      <c r="L2" s="96"/>
      <c r="M2" s="96"/>
      <c r="N2" s="96"/>
      <c r="O2" s="96"/>
      <c r="P2" s="96"/>
    </row>
    <row r="3" spans="1:16" ht="15.5" x14ac:dyDescent="0.35">
      <c r="A3" s="90" t="s">
        <v>19</v>
      </c>
      <c r="B3" s="96"/>
      <c r="C3" s="96"/>
      <c r="D3" s="96"/>
      <c r="E3" s="96"/>
      <c r="F3" s="96"/>
      <c r="G3" s="96"/>
      <c r="H3" s="96"/>
      <c r="I3" s="96"/>
      <c r="J3" s="96"/>
      <c r="K3" s="96"/>
      <c r="L3" s="96"/>
      <c r="M3" s="96"/>
      <c r="N3" s="96"/>
      <c r="O3" s="96"/>
      <c r="P3" s="96"/>
    </row>
    <row r="5" spans="1:16" ht="24.75" customHeight="1" x14ac:dyDescent="0.35">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2020-06-30T12:29:17Z</dcterms:modified>
</cp:coreProperties>
</file>