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'FY21'!$A$3:$N$63</definedName>
    <definedName name="_xlnm.Print_Area" localSheetId="0">'FY21'!$A$1:$N$63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</calcChain>
</file>

<file path=xl/sharedStrings.xml><?xml version="1.0" encoding="utf-8"?>
<sst xmlns="http://schemas.openxmlformats.org/spreadsheetml/2006/main" count="590" uniqueCount="211">
  <si>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</si>
  <si>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</si>
  <si>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</si>
  <si>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</si>
  <si>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</si>
  <si>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</si>
  <si>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</si>
  <si>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</si>
  <si>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</si>
  <si>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</si>
  <si>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</si>
  <si>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</si>
  <si>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</si>
  <si>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</si>
  <si>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</si>
  <si>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</si>
  <si>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18-C0415</t>
  </si>
  <si>
    <t>20-C0007</t>
  </si>
  <si>
    <t>21-D1303</t>
  </si>
  <si>
    <t>21-D0733</t>
  </si>
  <si>
    <t>21-C0006</t>
  </si>
  <si>
    <t>19C0197010</t>
  </si>
  <si>
    <t>17-C1149</t>
  </si>
  <si>
    <t>18-C0507</t>
  </si>
  <si>
    <t>21-C0638</t>
  </si>
  <si>
    <t>20-C0336</t>
  </si>
  <si>
    <t>21-D0789</t>
  </si>
  <si>
    <t>21-D0242</t>
  </si>
  <si>
    <t>21-D0319</t>
  </si>
  <si>
    <t>21-D1183</t>
  </si>
  <si>
    <t>20-D1427</t>
  </si>
  <si>
    <t>19-D0461</t>
  </si>
  <si>
    <t>18-C0268</t>
  </si>
  <si>
    <t>21-D1331</t>
  </si>
  <si>
    <t>19-D0253</t>
  </si>
  <si>
    <t>20-C0031</t>
  </si>
  <si>
    <t>17-C1197</t>
  </si>
  <si>
    <t>18-C1361</t>
  </si>
  <si>
    <t>21-C1310</t>
  </si>
  <si>
    <t>19-C0904</t>
  </si>
  <si>
    <t>20-C0029</t>
  </si>
  <si>
    <t>21-C1179</t>
  </si>
  <si>
    <t>21-D0771</t>
  </si>
  <si>
    <t>21-C0007</t>
  </si>
  <si>
    <t>21-D0142</t>
  </si>
  <si>
    <t>21-C0815</t>
  </si>
  <si>
    <t>19-D0382</t>
  </si>
  <si>
    <t>20-C1137</t>
  </si>
  <si>
    <t>21-C0001</t>
  </si>
  <si>
    <t>19-C1456</t>
  </si>
  <si>
    <t>21-D0688</t>
  </si>
  <si>
    <t>20-D0972</t>
  </si>
  <si>
    <t>17-C1093</t>
  </si>
  <si>
    <t>17-C1150</t>
  </si>
  <si>
    <t>21-D0188</t>
  </si>
  <si>
    <t>21-D0505</t>
  </si>
  <si>
    <t>20-C0726</t>
  </si>
  <si>
    <t>20-C0825</t>
  </si>
  <si>
    <t>21-D0778</t>
  </si>
  <si>
    <t>20-C1342</t>
  </si>
  <si>
    <t>17-C1148</t>
  </si>
  <si>
    <t>18-P1387</t>
  </si>
  <si>
    <t>20-D0376</t>
  </si>
  <si>
    <t>18-C1373</t>
  </si>
  <si>
    <t>20-C0568</t>
  </si>
  <si>
    <t>19-D1166</t>
  </si>
  <si>
    <t>21-D0303</t>
  </si>
  <si>
    <t>20-D1030</t>
  </si>
  <si>
    <t>21-D0108</t>
  </si>
  <si>
    <t>21-D0495</t>
  </si>
  <si>
    <t>21-C0468</t>
  </si>
  <si>
    <t>21-D0552</t>
  </si>
  <si>
    <t>20-C1456</t>
  </si>
  <si>
    <t>21-C0524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</si>
  <si>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</si>
  <si>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</si>
  <si>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</si>
  <si>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</si>
  <si>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</si>
  <si>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</si>
  <si>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MASSACHUSETTS INST OF TEC</t>
  </si>
  <si>
    <t>NORFOLK STATE UNIVERSITY</t>
  </si>
  <si>
    <t>OLD DOMINION UNIV. RESEAR</t>
  </si>
  <si>
    <t>UNIVERSITY OF CONNECTICUT</t>
  </si>
  <si>
    <t/>
  </si>
  <si>
    <t>MICHIGAN STATE UNIVERSITY</t>
  </si>
  <si>
    <t>Open</t>
  </si>
  <si>
    <t>AIR LIQUIDE ADVANCED TECH</t>
  </si>
  <si>
    <t>THEODORE PESHEHONOFF</t>
  </si>
  <si>
    <t>NORTON</t>
  </si>
  <si>
    <t>PESHEHONOFF, THEODORE</t>
  </si>
  <si>
    <t>NORTON, ROBERT O</t>
  </si>
  <si>
    <t>tvp@jlab.org</t>
  </si>
  <si>
    <t>ANDERSON &amp; DAHLEN INC</t>
  </si>
  <si>
    <t>MARCHLIK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</si>
  <si>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</si>
  <si>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</si>
  <si>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</si>
  <si>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</si>
  <si>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</si>
  <si>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</si>
  <si>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</si>
  <si>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</si>
  <si>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</si>
  <si>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</si>
  <si>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</si>
  <si>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</si>
  <si>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</si>
  <si>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</si>
  <si>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>MICHELE KHASIDIS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</si>
  <si>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</si>
  <si>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</si>
  <si>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</si>
  <si>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</si>
  <si>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</si>
  <si>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</si>
  <si>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</si>
  <si>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DENISE LEARY-STITH</t>
  </si>
  <si>
    <t>COLONIAL WEBB CONTRACTORS</t>
  </si>
  <si>
    <t>CAROLYN STEPNEY</t>
  </si>
  <si>
    <t>C WHITLATCH</t>
  </si>
  <si>
    <t>RENZO, THOMAS C</t>
  </si>
  <si>
    <t>FRIES, RUSSELL W</t>
  </si>
  <si>
    <t>renzo@jlab.org</t>
  </si>
  <si>
    <t>rfries@jlab.org</t>
  </si>
  <si>
    <t>CPI INTERNATIONAL INC</t>
  </si>
  <si>
    <t>HUQUE</t>
  </si>
  <si>
    <t>WILSON, KATHERINE M</t>
  </si>
  <si>
    <t>kwilson@jlab.org</t>
  </si>
  <si>
    <t>CRYOMECH INC</t>
  </si>
  <si>
    <t>C KEITH</t>
  </si>
  <si>
    <t>KEITH, CHRISTOPHE D</t>
  </si>
  <si>
    <t>ckeith@jlab.org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</si>
  <si>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</si>
  <si>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</si>
  <si>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</si>
  <si>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</si>
  <si>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</si>
  <si>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</si>
  <si>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LTD</t>
  </si>
  <si>
    <t>HURATIAK, THOMAS</t>
  </si>
  <si>
    <t>WOOD, STEPHEN A</t>
  </si>
  <si>
    <t>huratiak@jlab.org</t>
  </si>
  <si>
    <t>saw@jlab.org</t>
  </si>
  <si>
    <t>ROLF ENT</t>
  </si>
  <si>
    <t>DANFYSIK A/S</t>
  </si>
  <si>
    <t>D GRIFFITH</t>
  </si>
  <si>
    <t>PHILIP, SARIN</t>
  </si>
  <si>
    <t>philip@jlab.org</t>
  </si>
  <si>
    <t>DAVIDSON COLLEGE</t>
  </si>
  <si>
    <t>TENBUSCH, GIUSEPPINA</t>
  </si>
  <si>
    <t>jessie@jlab.org</t>
  </si>
  <si>
    <t>DUKE UNIVERSITY</t>
  </si>
  <si>
    <t>ENERGYPULSE SYSTEMS IDA</t>
  </si>
  <si>
    <t>A M VALENTE</t>
  </si>
  <si>
    <t>VALENTE-FELICIANO, ANNE-M</t>
  </si>
  <si>
    <t>valente@jlab.org</t>
  </si>
  <si>
    <t>FLORIDA STATE UNIVERSITY</t>
  </si>
  <si>
    <t>GEORGE WASHINGTON UNIV</t>
  </si>
  <si>
    <t>T STEWART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</si>
  <si>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</si>
  <si>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</si>
  <si>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</si>
  <si>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</si>
  <si>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</si>
  <si>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</si>
  <si>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</si>
  <si>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</si>
  <si>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</si>
  <si>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</si>
  <si>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</si>
  <si>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 xml:space="preserve">LUVATA PORI OY </t>
  </si>
  <si>
    <t>D KASHY</t>
  </si>
  <si>
    <t>KASHY, DAVID H</t>
  </si>
  <si>
    <t>kashy@jlab.org</t>
  </si>
  <si>
    <t>MACHINE BUILD TECH</t>
  </si>
  <si>
    <t>BILL HUNEWILL</t>
  </si>
  <si>
    <t>PERRY, CHRISTOPHER C</t>
  </si>
  <si>
    <t>cperry@jlab.org</t>
  </si>
  <si>
    <t>MITCHELL LANEY</t>
  </si>
  <si>
    <t>M BIVENS</t>
  </si>
  <si>
    <t>BEVINS, MICHAEL E.</t>
  </si>
  <si>
    <t>LANEY, MITCHELL L</t>
  </si>
  <si>
    <t>mbevins@jlab.org</t>
  </si>
  <si>
    <t>laney@jlab.org</t>
  </si>
  <si>
    <t>NEXT INTENT INC</t>
  </si>
  <si>
    <t>N HUQUE</t>
  </si>
  <si>
    <t>NOMURA PLATING CO., LTD.</t>
  </si>
  <si>
    <t>OHIO UNIVERSITY</t>
  </si>
  <si>
    <t>PETER OWEN</t>
  </si>
  <si>
    <t>OWEN, PETER</t>
  </si>
  <si>
    <t>powen@jlab.org</t>
  </si>
  <si>
    <t>REGENTS OF THE UNIVERSITY</t>
  </si>
  <si>
    <t>RI RESEARCH INSTRUMENTS</t>
  </si>
  <si>
    <t>G CIVOVATI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</si>
  <si>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</si>
  <si>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</si>
  <si>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</si>
  <si>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</si>
  <si>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</si>
  <si>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</si>
  <si>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</si>
  <si>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JIQUAN GUO</t>
  </si>
  <si>
    <t>GUO, JIQUAN</t>
  </si>
  <si>
    <t>jguo@jlab.org</t>
  </si>
  <si>
    <t>SPACE CRYOMAGNETICS LTD</t>
  </si>
  <si>
    <t>UNIVERSITY OF CALIFORNIA</t>
  </si>
  <si>
    <t>UNIV OF MASSACHUSETTS</t>
  </si>
  <si>
    <t>UNIVERSITY OF VIRGINIA</t>
  </si>
  <si>
    <t>VIRGINIA POLYTECHNIC INST</t>
  </si>
  <si>
    <t>VISION MACHINE &amp; FABRICAT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</si>
</sst>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48"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4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44438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5" customHeight="1" x14ac:dyDescent="0.25">
      <c r="A4" s="12" t="s">
        <v>16</v>
      </c>
      <c r="B4" s="12" t="s">
        <v>86</v>
      </c>
      <c r="C4" s="12" t="s">
        <v>87</v>
      </c>
      <c r="D4" s="13">
        <v>2512.855</v>
      </c>
      <c r="E4" s="13">
        <v>2487.7260000000001</v>
      </c>
      <c r="F4" s="13">
        <v>2487.7260000000001</v>
      </c>
      <c r="G4" s="13">
        <v>25.128999999999905</v>
      </c>
      <c r="H4" s="13">
        <v>25.128999999999905</v>
      </c>
      <c r="I4" s="12" t="s">
        <v>88</v>
      </c>
      <c r="J4" s="14" t="s">
        <v>89</v>
      </c>
      <c r="K4" s="15" t="s">
        <v>90</v>
      </c>
      <c r="L4" s="15" t="s">
        <v>91</v>
      </c>
      <c r="M4" s="15" t="s">
        <v>92</v>
      </c>
      <c r="N4" s="15"/>
    </row>
    <row r="5" spans="1:14" ht="55" customHeight="1" x14ac:dyDescent="0.25">
      <c r="A5" s="12" t="s">
        <v>17</v>
      </c>
      <c r="B5" s="12" t="s">
        <v>86</v>
      </c>
      <c r="C5" s="12" t="s">
        <v>93</v>
      </c>
      <c r="D5" s="13">
        <v>1564.78838</v>
      </c>
      <c r="E5" s="13">
        <v>842.40038000000004</v>
      </c>
      <c r="F5" s="13">
        <v>842.40038000000004</v>
      </c>
      <c r="G5" s="13">
        <v>722.38799999999992</v>
      </c>
      <c r="H5" s="13">
        <v>722.38799999999992</v>
      </c>
      <c r="I5" s="12" t="s">
        <v>88</v>
      </c>
      <c r="J5" s="14" t="s">
        <v>94</v>
      </c>
      <c r="K5" s="15" t="s">
        <v>95</v>
      </c>
      <c r="L5" s="15" t="s">
        <v>96</v>
      </c>
      <c r="M5" s="15" t="s">
        <v>97</v>
      </c>
      <c r="N5" s="15" t="s">
        <v>98</v>
      </c>
    </row>
    <row r="6" spans="1:14" ht="55" customHeight="1" x14ac:dyDescent="0.25">
      <c r="A6" s="12" t="s">
        <v>18</v>
      </c>
      <c r="B6" s="12" t="s">
        <v>86</v>
      </c>
      <c r="C6" s="12" t="s">
        <v>99</v>
      </c>
      <c r="D6" s="13">
        <v>80.214300000000009</v>
      </c>
      <c r="E6" s="13">
        <v>0</v>
      </c>
      <c r="F6" s="13">
        <v>0</v>
      </c>
      <c r="G6" s="13">
        <v>80.214300000000009</v>
      </c>
      <c r="H6" s="13">
        <v>80.214300000000009</v>
      </c>
      <c r="I6" s="12" t="s">
        <v>100</v>
      </c>
      <c r="J6" s="14" t="s">
        <v>101</v>
      </c>
      <c r="K6" s="15" t="s">
        <v>95</v>
      </c>
      <c r="L6" s="15" t="s">
        <v>96</v>
      </c>
      <c r="M6" s="15" t="s">
        <v>97</v>
      </c>
      <c r="N6" s="15" t="s">
        <v>98</v>
      </c>
    </row>
    <row r="7" spans="1:14" ht="57.75" customHeight="1" x14ac:dyDescent="0.25">
      <c r="A7" s="12" t="s">
        <v>19</v>
      </c>
      <c r="B7" s="12" t="s">
        <v>86</v>
      </c>
      <c r="C7" s="12" t="s">
        <v>102</v>
      </c>
      <c r="D7" s="13">
        <v>36</v>
      </c>
      <c r="E7" s="13">
        <v>0</v>
      </c>
      <c r="F7" s="13">
        <v>0</v>
      </c>
      <c r="G7" s="13">
        <v>36</v>
      </c>
      <c r="H7" s="13">
        <v>36</v>
      </c>
      <c r="I7" s="12" t="s">
        <v>103</v>
      </c>
      <c r="J7" s="14" t="s">
        <v>104</v>
      </c>
      <c r="K7" s="15" t="s">
        <v>105</v>
      </c>
      <c r="L7" s="15" t="s">
        <v>106</v>
      </c>
      <c r="M7" s="15" t="s">
        <v>107</v>
      </c>
      <c r="N7" s="15" t="s">
        <v>108</v>
      </c>
    </row>
    <row r="8" spans="1:14" ht="57.75" customHeight="1" x14ac:dyDescent="0.25">
      <c r="A8" s="12" t="s">
        <v>20</v>
      </c>
      <c r="B8" s="12" t="s">
        <v>86</v>
      </c>
      <c r="C8" s="12" t="s">
        <v>76</v>
      </c>
      <c r="D8" s="13">
        <v>184.45535000000001</v>
      </c>
      <c r="E8" s="13">
        <v>148.18778</v>
      </c>
      <c r="F8" s="13">
        <v>148.18778</v>
      </c>
      <c r="G8" s="13">
        <v>36.267570000000006</v>
      </c>
      <c r="H8" s="13">
        <v>36.267570000000006</v>
      </c>
      <c r="I8" s="12" t="s">
        <v>109</v>
      </c>
      <c r="J8" s="14" t="s">
        <v>104</v>
      </c>
      <c r="K8" s="15" t="s">
        <v>105</v>
      </c>
      <c r="L8" s="15" t="s">
        <v>84</v>
      </c>
      <c r="M8" s="15" t="s">
        <v>107</v>
      </c>
      <c r="N8" s="15" t="s">
        <v>84</v>
      </c>
    </row>
    <row r="9" spans="1:14" ht="57.75" customHeight="1" x14ac:dyDescent="0.25">
      <c r="A9" s="12" t="s">
        <v>21</v>
      </c>
      <c r="B9" s="12" t="s">
        <v>86</v>
      </c>
      <c r="C9" s="12" t="s">
        <v>110</v>
      </c>
      <c r="D9" s="13">
        <v>3304.3038999999999</v>
      </c>
      <c r="E9" s="13">
        <v>2164.6714400000001</v>
      </c>
      <c r="F9" s="13">
        <v>2153.41275</v>
      </c>
      <c r="G9" s="13">
        <v>1139.6324599999998</v>
      </c>
      <c r="H9" s="13">
        <v>1150.8911499999999</v>
      </c>
      <c r="I9" s="12" t="s">
        <v>111</v>
      </c>
      <c r="J9" s="14" t="s">
        <v>112</v>
      </c>
      <c r="K9" s="15" t="s">
        <v>113</v>
      </c>
      <c r="L9" s="15" t="s">
        <v>114</v>
      </c>
      <c r="M9" s="15" t="s">
        <v>115</v>
      </c>
      <c r="N9" s="15" t="s">
        <v>116</v>
      </c>
    </row>
    <row r="10" spans="1:14" ht="60" customHeight="1" x14ac:dyDescent="0.25">
      <c r="A10" s="12" t="s">
        <v>22</v>
      </c>
      <c r="B10" s="12" t="s">
        <v>86</v>
      </c>
      <c r="C10" s="12" t="s">
        <v>77</v>
      </c>
      <c r="D10" s="13">
        <v>656.68448000000001</v>
      </c>
      <c r="E10" s="13">
        <v>621.65181000000007</v>
      </c>
      <c r="F10" s="13">
        <v>602.65323000000001</v>
      </c>
      <c r="G10" s="13">
        <v>35.032669999999939</v>
      </c>
      <c r="H10" s="13">
        <v>54.03125</v>
      </c>
      <c r="I10" s="12" t="s">
        <v>117</v>
      </c>
      <c r="J10" s="14" t="s">
        <v>104</v>
      </c>
      <c r="K10" s="15" t="s">
        <v>105</v>
      </c>
      <c r="L10" s="15" t="s">
        <v>106</v>
      </c>
      <c r="M10" s="15" t="s">
        <v>107</v>
      </c>
      <c r="N10" s="15" t="s">
        <v>108</v>
      </c>
    </row>
    <row r="11" spans="1:14" ht="55" customHeight="1" x14ac:dyDescent="0.25">
      <c r="A11" s="12" t="s">
        <v>23</v>
      </c>
      <c r="B11" s="12" t="s">
        <v>86</v>
      </c>
      <c r="C11" s="12" t="s">
        <v>77</v>
      </c>
      <c r="D11" s="13">
        <v>1214.4247600000001</v>
      </c>
      <c r="E11" s="13">
        <v>1167.54206</v>
      </c>
      <c r="F11" s="13">
        <v>1115.6864800000001</v>
      </c>
      <c r="G11" s="13">
        <v>46.882700000000114</v>
      </c>
      <c r="H11" s="13">
        <v>98.738280000000032</v>
      </c>
      <c r="I11" s="12" t="s">
        <v>117</v>
      </c>
      <c r="J11" s="14" t="s">
        <v>104</v>
      </c>
      <c r="K11" s="15" t="s">
        <v>105</v>
      </c>
      <c r="L11" s="15" t="s">
        <v>106</v>
      </c>
      <c r="M11" s="15" t="s">
        <v>107</v>
      </c>
      <c r="N11" s="15" t="s">
        <v>108</v>
      </c>
    </row>
    <row r="12" spans="1:14" ht="55" customHeight="1" x14ac:dyDescent="0.25">
      <c r="A12" s="12" t="s">
        <v>24</v>
      </c>
      <c r="B12" s="12" t="s">
        <v>86</v>
      </c>
      <c r="C12" s="12" t="s">
        <v>118</v>
      </c>
      <c r="D12" s="13">
        <v>1141.777</v>
      </c>
      <c r="E12" s="13">
        <v>411.03971999999999</v>
      </c>
      <c r="F12" s="13">
        <v>238.77600000000001</v>
      </c>
      <c r="G12" s="13">
        <v>730.73728000000006</v>
      </c>
      <c r="H12" s="13">
        <v>903.00099999999998</v>
      </c>
      <c r="I12" s="12" t="s">
        <v>119</v>
      </c>
      <c r="J12" s="14" t="s">
        <v>120</v>
      </c>
      <c r="K12" s="15" t="s">
        <v>121</v>
      </c>
      <c r="L12" s="15" t="s">
        <v>122</v>
      </c>
      <c r="M12" s="15" t="s">
        <v>123</v>
      </c>
      <c r="N12" s="15" t="s">
        <v>124</v>
      </c>
    </row>
    <row r="13" spans="1:14" ht="55" customHeight="1" x14ac:dyDescent="0.25">
      <c r="A13" s="12" t="s">
        <v>25</v>
      </c>
      <c r="B13" s="12" t="s">
        <v>86</v>
      </c>
      <c r="C13" s="12" t="s">
        <v>125</v>
      </c>
      <c r="D13" s="13">
        <v>5687.9517500000002</v>
      </c>
      <c r="E13" s="13">
        <v>2339.5227500000001</v>
      </c>
      <c r="F13" s="13">
        <v>2339.5227500000001</v>
      </c>
      <c r="G13" s="13">
        <v>3348.4290000000001</v>
      </c>
      <c r="H13" s="13">
        <v>3348.4290000000001</v>
      </c>
      <c r="I13" s="12" t="s">
        <v>88</v>
      </c>
      <c r="J13" s="14" t="s">
        <v>126</v>
      </c>
      <c r="K13" s="15" t="s">
        <v>96</v>
      </c>
      <c r="L13" s="15" t="s">
        <v>127</v>
      </c>
      <c r="M13" s="15" t="s">
        <v>98</v>
      </c>
      <c r="N13" s="15" t="s">
        <v>128</v>
      </c>
    </row>
    <row r="14" spans="1:14" ht="55" customHeight="1" x14ac:dyDescent="0.25">
      <c r="A14" s="12" t="s">
        <v>26</v>
      </c>
      <c r="B14" s="12" t="s">
        <v>86</v>
      </c>
      <c r="C14" s="12" t="s">
        <v>129</v>
      </c>
      <c r="D14" s="13">
        <v>59.145000000000003</v>
      </c>
      <c r="E14" s="13">
        <v>0</v>
      </c>
      <c r="F14" s="13">
        <v>0</v>
      </c>
      <c r="G14" s="13">
        <v>59.145000000000003</v>
      </c>
      <c r="H14" s="13">
        <v>59.145000000000003</v>
      </c>
      <c r="I14" s="12" t="s">
        <v>100</v>
      </c>
      <c r="J14" s="14" t="s">
        <v>130</v>
      </c>
      <c r="K14" s="15" t="s">
        <v>131</v>
      </c>
      <c r="L14" s="15" t="s">
        <v>84</v>
      </c>
      <c r="M14" s="15" t="s">
        <v>132</v>
      </c>
      <c r="N14" s="15" t="s">
        <v>84</v>
      </c>
    </row>
    <row r="15" spans="1:14" ht="55" customHeight="1" x14ac:dyDescent="0.25">
      <c r="A15" s="12" t="s">
        <v>27</v>
      </c>
      <c r="B15" s="12" t="s">
        <v>86</v>
      </c>
      <c r="C15" s="12" t="s">
        <v>133</v>
      </c>
      <c r="D15" s="13">
        <v>213.35017999999999</v>
      </c>
      <c r="E15" s="13">
        <v>62.089930000000003</v>
      </c>
      <c r="F15" s="13">
        <v>49.276180000000004</v>
      </c>
      <c r="G15" s="13">
        <v>151.26024999999998</v>
      </c>
      <c r="H15" s="13">
        <v>164.07399999999998</v>
      </c>
      <c r="I15" s="12" t="s">
        <v>88</v>
      </c>
      <c r="J15" s="14" t="s">
        <v>134</v>
      </c>
      <c r="K15" s="15" t="s">
        <v>135</v>
      </c>
      <c r="L15" s="15" t="s">
        <v>136</v>
      </c>
      <c r="M15" s="15" t="s">
        <v>137</v>
      </c>
      <c r="N15" s="15" t="s">
        <v>138</v>
      </c>
    </row>
    <row r="16" spans="1:14" ht="55" customHeight="1" x14ac:dyDescent="0.25">
      <c r="A16" s="12" t="s">
        <v>28</v>
      </c>
      <c r="B16" s="12" t="s">
        <v>86</v>
      </c>
      <c r="C16" s="12" t="s">
        <v>139</v>
      </c>
      <c r="D16" s="13">
        <v>277.5</v>
      </c>
      <c r="E16" s="13">
        <v>7.4092500000000001</v>
      </c>
      <c r="F16" s="13">
        <v>7.4</v>
      </c>
      <c r="G16" s="13">
        <v>270.09075000000001</v>
      </c>
      <c r="H16" s="13">
        <v>270.10000000000002</v>
      </c>
      <c r="I16" s="12" t="s">
        <v>100</v>
      </c>
      <c r="J16" s="14" t="e">
        <v>#VALUE!</v>
      </c>
      <c r="K16" s="15" t="s">
        <v>140</v>
      </c>
      <c r="L16" s="15" t="s">
        <v>141</v>
      </c>
      <c r="M16" s="15" t="s">
        <v>142</v>
      </c>
      <c r="N16" s="15" t="s">
        <v>143</v>
      </c>
    </row>
    <row r="17" spans="1:14" ht="55" customHeight="1" x14ac:dyDescent="0.25">
      <c r="A17" s="12" t="s">
        <v>29</v>
      </c>
      <c r="B17" s="12" t="s">
        <v>86</v>
      </c>
      <c r="C17" s="12" t="s">
        <v>139</v>
      </c>
      <c r="D17" s="13">
        <v>462.5</v>
      </c>
      <c r="E17" s="13">
        <v>0</v>
      </c>
      <c r="F17" s="13">
        <v>0</v>
      </c>
      <c r="G17" s="13">
        <v>462.5</v>
      </c>
      <c r="H17" s="13">
        <v>462.5</v>
      </c>
      <c r="I17" s="12" t="s">
        <v>100</v>
      </c>
      <c r="J17" s="14" t="s">
        <v>144</v>
      </c>
      <c r="K17" s="15" t="s">
        <v>141</v>
      </c>
      <c r="L17" s="15" t="s">
        <v>140</v>
      </c>
      <c r="M17" s="15" t="s">
        <v>143</v>
      </c>
      <c r="N17" s="15" t="s">
        <v>142</v>
      </c>
    </row>
    <row r="18" spans="1:14" ht="57.75" customHeight="1" x14ac:dyDescent="0.25">
      <c r="A18" s="12" t="s">
        <v>30</v>
      </c>
      <c r="B18" s="12" t="s">
        <v>86</v>
      </c>
      <c r="C18" s="12" t="s">
        <v>145</v>
      </c>
      <c r="D18" s="13">
        <v>155</v>
      </c>
      <c r="E18" s="13">
        <v>110</v>
      </c>
      <c r="F18" s="13">
        <v>110</v>
      </c>
      <c r="G18" s="13">
        <v>45</v>
      </c>
      <c r="H18" s="13">
        <v>45</v>
      </c>
      <c r="I18" s="12" t="s">
        <v>100</v>
      </c>
      <c r="J18" s="14" t="s">
        <v>146</v>
      </c>
      <c r="K18" s="15" t="s">
        <v>147</v>
      </c>
      <c r="L18" s="15" t="s">
        <v>84</v>
      </c>
      <c r="M18" s="15" t="s">
        <v>148</v>
      </c>
      <c r="N18" s="15" t="s">
        <v>84</v>
      </c>
    </row>
    <row r="19" spans="1:14" ht="57.75" customHeight="1" x14ac:dyDescent="0.25">
      <c r="A19" s="12" t="s">
        <v>31</v>
      </c>
      <c r="B19" s="12" t="s">
        <v>86</v>
      </c>
      <c r="C19" s="12" t="s">
        <v>149</v>
      </c>
      <c r="D19" s="13">
        <v>60.736820000000002</v>
      </c>
      <c r="E19" s="13">
        <v>60.28342</v>
      </c>
      <c r="F19" s="13">
        <v>60.276559999999996</v>
      </c>
      <c r="G19" s="13">
        <v>0.45340000000000202</v>
      </c>
      <c r="H19" s="13">
        <v>0.46026000000000522</v>
      </c>
      <c r="I19" s="12" t="s">
        <v>103</v>
      </c>
      <c r="J19" s="16"/>
      <c r="K19" s="15" t="s">
        <v>105</v>
      </c>
      <c r="L19" s="15" t="s">
        <v>150</v>
      </c>
      <c r="M19" s="15" t="s">
        <v>107</v>
      </c>
      <c r="N19" s="15" t="s">
        <v>151</v>
      </c>
    </row>
    <row r="20" spans="1:14" ht="55" customHeight="1" x14ac:dyDescent="0.25">
      <c r="A20" s="12" t="s">
        <v>32</v>
      </c>
      <c r="B20" s="12" t="s">
        <v>86</v>
      </c>
      <c r="C20" s="12" t="s">
        <v>152</v>
      </c>
      <c r="D20" s="13">
        <v>297.40046999999998</v>
      </c>
      <c r="E20" s="13">
        <v>282.26408000000004</v>
      </c>
      <c r="F20" s="13">
        <v>277.92419999999998</v>
      </c>
      <c r="G20" s="13">
        <v>15.136389999999949</v>
      </c>
      <c r="H20" s="13">
        <v>19.47627</v>
      </c>
      <c r="I20" s="12" t="s">
        <v>103</v>
      </c>
      <c r="J20" s="14" t="s">
        <v>104</v>
      </c>
      <c r="K20" s="15" t="s">
        <v>105</v>
      </c>
      <c r="L20" s="15" t="s">
        <v>106</v>
      </c>
      <c r="M20" s="15" t="s">
        <v>107</v>
      </c>
      <c r="N20" s="15" t="s">
        <v>108</v>
      </c>
    </row>
    <row r="21" spans="1:14" ht="55" customHeight="1" x14ac:dyDescent="0.25">
      <c r="A21" s="12" t="s">
        <v>33</v>
      </c>
      <c r="B21" s="12" t="s">
        <v>86</v>
      </c>
      <c r="C21" s="12" t="s">
        <v>153</v>
      </c>
      <c r="D21" s="13">
        <v>48</v>
      </c>
      <c r="E21" s="13">
        <v>0</v>
      </c>
      <c r="F21" s="13">
        <v>0</v>
      </c>
      <c r="G21" s="13">
        <v>48</v>
      </c>
      <c r="H21" s="13">
        <v>48</v>
      </c>
      <c r="I21" s="12" t="s">
        <v>100</v>
      </c>
      <c r="J21" s="14" t="s">
        <v>154</v>
      </c>
      <c r="K21" s="15" t="s">
        <v>155</v>
      </c>
      <c r="L21" s="15" t="s">
        <v>84</v>
      </c>
      <c r="M21" s="15" t="s">
        <v>156</v>
      </c>
      <c r="N21" s="15" t="s">
        <v>84</v>
      </c>
    </row>
    <row r="22" spans="1:14" ht="75" customHeight="1" x14ac:dyDescent="0.25">
      <c r="A22" s="12" t="s">
        <v>34</v>
      </c>
      <c r="B22" s="12" t="s">
        <v>86</v>
      </c>
      <c r="C22" s="12" t="s">
        <v>157</v>
      </c>
      <c r="D22" s="13">
        <v>109.76972000000001</v>
      </c>
      <c r="E22" s="13">
        <v>103.42004</v>
      </c>
      <c r="F22" s="13">
        <v>100.52932000000001</v>
      </c>
      <c r="G22" s="13">
        <v>6.3496800000000064</v>
      </c>
      <c r="H22" s="13">
        <v>9.240399999999994</v>
      </c>
      <c r="I22" s="12" t="s">
        <v>103</v>
      </c>
      <c r="J22" s="14" t="s">
        <v>104</v>
      </c>
      <c r="K22" s="15" t="s">
        <v>105</v>
      </c>
      <c r="L22" s="15" t="s">
        <v>106</v>
      </c>
      <c r="M22" s="15" t="s">
        <v>107</v>
      </c>
      <c r="N22" s="15" t="s">
        <v>108</v>
      </c>
    </row>
    <row r="23" spans="1:14" ht="75" customHeight="1" x14ac:dyDescent="0.25">
      <c r="A23" s="12" t="s">
        <v>35</v>
      </c>
      <c r="B23" s="12" t="s">
        <v>86</v>
      </c>
      <c r="C23" s="12" t="s">
        <v>158</v>
      </c>
      <c r="D23" s="13">
        <v>213.35217</v>
      </c>
      <c r="E23" s="13">
        <v>210.53817000000001</v>
      </c>
      <c r="F23" s="13">
        <v>160.79948999999999</v>
      </c>
      <c r="G23" s="13">
        <v>2.813999999999993</v>
      </c>
      <c r="H23" s="13">
        <v>52.552680000000009</v>
      </c>
      <c r="I23" s="12" t="s">
        <v>109</v>
      </c>
      <c r="J23" s="14" t="s">
        <v>159</v>
      </c>
      <c r="K23" s="15" t="s">
        <v>105</v>
      </c>
      <c r="L23" s="15" t="s">
        <v>84</v>
      </c>
      <c r="M23" s="15" t="s">
        <v>107</v>
      </c>
      <c r="N23" s="15" t="s">
        <v>84</v>
      </c>
    </row>
    <row r="24" spans="1:14" s="17" customFormat="1" ht="66.75" customHeight="1" x14ac:dyDescent="0.25">
      <c r="A24" s="12" t="s">
        <v>36</v>
      </c>
      <c r="B24" s="12" t="s">
        <v>86</v>
      </c>
      <c r="C24" s="12" t="s">
        <v>78</v>
      </c>
      <c r="D24" s="13">
        <v>240.58336</v>
      </c>
      <c r="E24" s="13">
        <v>231.08336</v>
      </c>
      <c r="F24" s="13">
        <v>221.58336</v>
      </c>
      <c r="G24" s="13">
        <v>9.5</v>
      </c>
      <c r="H24" s="13">
        <v>19</v>
      </c>
      <c r="I24" s="12" t="s">
        <v>103</v>
      </c>
      <c r="J24" s="14" t="s">
        <v>104</v>
      </c>
      <c r="K24" s="15" t="s">
        <v>105</v>
      </c>
      <c r="L24" s="15" t="s">
        <v>106</v>
      </c>
      <c r="M24" s="15" t="s">
        <v>107</v>
      </c>
      <c r="N24" s="15" t="s">
        <v>108</v>
      </c>
    </row>
    <row r="25" spans="1:14" ht="55" customHeight="1" x14ac:dyDescent="0.25">
      <c r="A25" s="12" t="s">
        <v>37</v>
      </c>
      <c r="B25" s="12" t="s">
        <v>86</v>
      </c>
      <c r="C25" s="12" t="s">
        <v>78</v>
      </c>
      <c r="D25" s="13">
        <v>514.12225999999998</v>
      </c>
      <c r="E25" s="13">
        <v>478.66111000000001</v>
      </c>
      <c r="F25" s="13">
        <v>460.40731</v>
      </c>
      <c r="G25" s="13">
        <v>35.461149999999975</v>
      </c>
      <c r="H25" s="13">
        <v>53.714949999999988</v>
      </c>
      <c r="I25" s="12" t="s">
        <v>103</v>
      </c>
      <c r="J25" s="14" t="s">
        <v>104</v>
      </c>
      <c r="K25" s="15" t="s">
        <v>105</v>
      </c>
      <c r="L25" s="15" t="s">
        <v>106</v>
      </c>
      <c r="M25" s="15" t="s">
        <v>107</v>
      </c>
      <c r="N25" s="15" t="s">
        <v>108</v>
      </c>
    </row>
    <row r="26" spans="1:14" ht="55" customHeight="1" x14ac:dyDescent="0.25">
      <c r="A26" s="12" t="s">
        <v>38</v>
      </c>
      <c r="B26" s="12" t="s">
        <v>86</v>
      </c>
      <c r="C26" s="12" t="s">
        <v>160</v>
      </c>
      <c r="D26" s="13">
        <v>350</v>
      </c>
      <c r="E26" s="13">
        <v>0</v>
      </c>
      <c r="F26" s="13">
        <v>0</v>
      </c>
      <c r="G26" s="13">
        <v>350</v>
      </c>
      <c r="H26" s="13">
        <v>350</v>
      </c>
      <c r="I26" s="12" t="s">
        <v>88</v>
      </c>
      <c r="J26" s="14" t="s">
        <v>161</v>
      </c>
      <c r="K26" s="15" t="s">
        <v>162</v>
      </c>
      <c r="L26" s="15" t="s">
        <v>84</v>
      </c>
      <c r="M26" s="15" t="s">
        <v>163</v>
      </c>
      <c r="N26" s="15" t="s">
        <v>84</v>
      </c>
    </row>
    <row r="27" spans="1:14" ht="55" customHeight="1" x14ac:dyDescent="0.25">
      <c r="A27" s="12" t="s">
        <v>39</v>
      </c>
      <c r="B27" s="12" t="s">
        <v>86</v>
      </c>
      <c r="C27" s="12" t="s">
        <v>164</v>
      </c>
      <c r="D27" s="13">
        <v>1517.1369999999999</v>
      </c>
      <c r="E27" s="13">
        <v>1514.82879</v>
      </c>
      <c r="F27" s="13">
        <v>1514.692</v>
      </c>
      <c r="G27" s="13">
        <v>2.3082099999999173</v>
      </c>
      <c r="H27" s="13">
        <v>2.4449999999999363</v>
      </c>
      <c r="I27" s="12" t="s">
        <v>119</v>
      </c>
      <c r="J27" s="14" t="s">
        <v>165</v>
      </c>
      <c r="K27" s="15" t="s">
        <v>122</v>
      </c>
      <c r="L27" s="15" t="s">
        <v>166</v>
      </c>
      <c r="M27" s="15" t="s">
        <v>124</v>
      </c>
      <c r="N27" s="15" t="s">
        <v>167</v>
      </c>
    </row>
    <row r="28" spans="1:14" ht="55" customHeight="1" x14ac:dyDescent="0.25">
      <c r="A28" s="12" t="s">
        <v>40</v>
      </c>
      <c r="B28" s="12" t="s">
        <v>86</v>
      </c>
      <c r="C28" s="12" t="s">
        <v>168</v>
      </c>
      <c r="D28" s="13">
        <v>1847.24</v>
      </c>
      <c r="E28" s="13">
        <v>1827.3131599999999</v>
      </c>
      <c r="F28" s="13">
        <v>1827.3131599999999</v>
      </c>
      <c r="G28" s="13">
        <v>19.926840000000084</v>
      </c>
      <c r="H28" s="13">
        <v>19.926840000000084</v>
      </c>
      <c r="I28" s="12" t="s">
        <v>100</v>
      </c>
      <c r="J28" s="14" t="s">
        <v>169</v>
      </c>
      <c r="K28" s="15" t="s">
        <v>127</v>
      </c>
      <c r="L28" s="15" t="s">
        <v>140</v>
      </c>
      <c r="M28" s="15" t="s">
        <v>128</v>
      </c>
      <c r="N28" s="15" t="s">
        <v>142</v>
      </c>
    </row>
    <row r="29" spans="1:14" ht="55" customHeight="1" x14ac:dyDescent="0.25">
      <c r="A29" s="12" t="s">
        <v>41</v>
      </c>
      <c r="B29" s="12" t="s">
        <v>86</v>
      </c>
      <c r="C29" s="12" t="s">
        <v>168</v>
      </c>
      <c r="D29" s="13">
        <v>437.95699999999999</v>
      </c>
      <c r="E29" s="13">
        <v>0</v>
      </c>
      <c r="F29" s="13">
        <v>0</v>
      </c>
      <c r="G29" s="13">
        <v>437.95699999999999</v>
      </c>
      <c r="H29" s="13">
        <v>437.95699999999999</v>
      </c>
      <c r="I29" s="12" t="s">
        <v>100</v>
      </c>
      <c r="J29" s="14" t="s">
        <v>170</v>
      </c>
      <c r="K29" s="15" t="s">
        <v>127</v>
      </c>
      <c r="L29" s="15" t="s">
        <v>96</v>
      </c>
      <c r="M29" s="15" t="s">
        <v>128</v>
      </c>
      <c r="N29" s="15" t="s">
        <v>98</v>
      </c>
    </row>
    <row r="30" spans="1:14" ht="55" customHeight="1" x14ac:dyDescent="0.25">
      <c r="A30" s="12" t="s">
        <v>42</v>
      </c>
      <c r="B30" s="12" t="s">
        <v>86</v>
      </c>
      <c r="C30" s="12" t="s">
        <v>171</v>
      </c>
      <c r="D30" s="13">
        <v>88.711699999999993</v>
      </c>
      <c r="E30" s="13">
        <v>0</v>
      </c>
      <c r="F30" s="13">
        <v>0</v>
      </c>
      <c r="G30" s="13">
        <v>88.711699999999993</v>
      </c>
      <c r="H30" s="13">
        <v>88.711699999999993</v>
      </c>
      <c r="I30" s="12" t="s">
        <v>88</v>
      </c>
      <c r="J30" s="14" t="s">
        <v>172</v>
      </c>
      <c r="K30" s="15" t="s">
        <v>173</v>
      </c>
      <c r="L30" s="15" t="s">
        <v>84</v>
      </c>
      <c r="M30" s="15" t="s">
        <v>174</v>
      </c>
      <c r="N30" s="15" t="s">
        <v>84</v>
      </c>
    </row>
    <row r="31" spans="1:14" ht="55" customHeight="1" x14ac:dyDescent="0.25">
      <c r="A31" s="12" t="s">
        <v>43</v>
      </c>
      <c r="B31" s="12" t="s">
        <v>86</v>
      </c>
      <c r="C31" s="12" t="s">
        <v>175</v>
      </c>
      <c r="D31" s="13">
        <v>253.71</v>
      </c>
      <c r="E31" s="13">
        <v>199.596</v>
      </c>
      <c r="F31" s="13">
        <v>199.596</v>
      </c>
      <c r="G31" s="13">
        <v>54.114000000000004</v>
      </c>
      <c r="H31" s="13">
        <v>54.114000000000004</v>
      </c>
      <c r="I31" s="12" t="s">
        <v>100</v>
      </c>
      <c r="J31" s="14" t="s">
        <v>176</v>
      </c>
      <c r="K31" s="15" t="s">
        <v>177</v>
      </c>
      <c r="L31" s="15" t="s">
        <v>140</v>
      </c>
      <c r="M31" s="15" t="s">
        <v>178</v>
      </c>
      <c r="N31" s="15" t="s">
        <v>142</v>
      </c>
    </row>
    <row r="32" spans="1:14" ht="55" customHeight="1" x14ac:dyDescent="0.25">
      <c r="A32" s="12" t="s">
        <v>44</v>
      </c>
      <c r="B32" s="12" t="s">
        <v>86</v>
      </c>
      <c r="C32" s="12" t="s">
        <v>80</v>
      </c>
      <c r="D32" s="13">
        <v>12.99996</v>
      </c>
      <c r="E32" s="13">
        <v>9.2078700000000016</v>
      </c>
      <c r="F32" s="13">
        <v>4.8749899999999995</v>
      </c>
      <c r="G32" s="13">
        <v>3.7920899999999982</v>
      </c>
      <c r="H32" s="13">
        <v>8.1249700000000011</v>
      </c>
      <c r="I32" s="12" t="s">
        <v>109</v>
      </c>
      <c r="J32" s="14" t="s">
        <v>104</v>
      </c>
      <c r="K32" s="15" t="s">
        <v>105</v>
      </c>
      <c r="L32" s="15" t="s">
        <v>84</v>
      </c>
      <c r="M32" s="15" t="s">
        <v>107</v>
      </c>
      <c r="N32" s="15" t="s">
        <v>84</v>
      </c>
    </row>
    <row r="33" spans="1:14" ht="55" customHeight="1" x14ac:dyDescent="0.25">
      <c r="A33" s="12" t="s">
        <v>45</v>
      </c>
      <c r="B33" s="12" t="s">
        <v>86</v>
      </c>
      <c r="C33" s="12" t="s">
        <v>80</v>
      </c>
      <c r="D33" s="13">
        <v>510.76</v>
      </c>
      <c r="E33" s="13">
        <v>0</v>
      </c>
      <c r="F33" s="13">
        <v>0</v>
      </c>
      <c r="G33" s="13">
        <v>510.76</v>
      </c>
      <c r="H33" s="13">
        <v>510.76</v>
      </c>
      <c r="I33" s="12" t="s">
        <v>179</v>
      </c>
      <c r="J33" s="14" t="s">
        <v>180</v>
      </c>
      <c r="K33" s="15" t="s">
        <v>181</v>
      </c>
      <c r="L33" s="15" t="s">
        <v>182</v>
      </c>
      <c r="M33" s="15" t="s">
        <v>183</v>
      </c>
      <c r="N33" s="15" t="s">
        <v>184</v>
      </c>
    </row>
    <row r="34" spans="1:14" ht="55" customHeight="1" x14ac:dyDescent="0.25">
      <c r="A34" s="12" t="s">
        <v>46</v>
      </c>
      <c r="B34" s="12" t="s">
        <v>86</v>
      </c>
      <c r="C34" s="12" t="s">
        <v>85</v>
      </c>
      <c r="D34" s="13">
        <v>126.86304</v>
      </c>
      <c r="E34" s="13">
        <v>92.957999999999998</v>
      </c>
      <c r="F34" s="13">
        <v>89.289779999999993</v>
      </c>
      <c r="G34" s="13">
        <v>33.90504</v>
      </c>
      <c r="H34" s="13">
        <v>37.573260000000005</v>
      </c>
      <c r="I34" s="12" t="s">
        <v>109</v>
      </c>
      <c r="J34" s="14" t="s">
        <v>104</v>
      </c>
      <c r="K34" s="15" t="s">
        <v>105</v>
      </c>
      <c r="L34" s="15" t="s">
        <v>84</v>
      </c>
      <c r="M34" s="15" t="s">
        <v>107</v>
      </c>
      <c r="N34" s="15" t="s">
        <v>84</v>
      </c>
    </row>
    <row r="35" spans="1:14" ht="63.65" customHeight="1" x14ac:dyDescent="0.25">
      <c r="A35" s="12" t="s">
        <v>47</v>
      </c>
      <c r="B35" s="12" t="s">
        <v>86</v>
      </c>
      <c r="C35" s="12" t="s">
        <v>185</v>
      </c>
      <c r="D35" s="13">
        <v>314.76900000000001</v>
      </c>
      <c r="E35" s="13">
        <v>254.81299999999999</v>
      </c>
      <c r="F35" s="13">
        <v>254.81299999999999</v>
      </c>
      <c r="G35" s="13">
        <v>59.956000000000017</v>
      </c>
      <c r="H35" s="13">
        <v>59.956000000000017</v>
      </c>
      <c r="I35" s="12" t="s">
        <v>111</v>
      </c>
      <c r="J35" s="14" t="s">
        <v>186</v>
      </c>
      <c r="K35" s="15" t="s">
        <v>96</v>
      </c>
      <c r="L35" s="15" t="s">
        <v>114</v>
      </c>
      <c r="M35" s="15" t="s">
        <v>98</v>
      </c>
      <c r="N35" s="15" t="s">
        <v>116</v>
      </c>
    </row>
    <row r="36" spans="1:14" ht="55" customHeight="1" x14ac:dyDescent="0.25">
      <c r="A36" s="12" t="s">
        <v>48</v>
      </c>
      <c r="B36" s="12" t="s">
        <v>86</v>
      </c>
      <c r="C36" s="12" t="s">
        <v>187</v>
      </c>
      <c r="D36" s="13">
        <v>687.38518999999997</v>
      </c>
      <c r="E36" s="13">
        <v>164.4367</v>
      </c>
      <c r="F36" s="13">
        <v>164.40573999999998</v>
      </c>
      <c r="G36" s="13">
        <v>522.94848999999999</v>
      </c>
      <c r="H36" s="13">
        <v>522.97945000000004</v>
      </c>
      <c r="I36" s="12" t="s">
        <v>88</v>
      </c>
      <c r="J36" s="14" t="s">
        <v>94</v>
      </c>
      <c r="K36" s="15" t="s">
        <v>95</v>
      </c>
      <c r="L36" s="15" t="s">
        <v>127</v>
      </c>
      <c r="M36" s="15" t="s">
        <v>97</v>
      </c>
      <c r="N36" s="15" t="s">
        <v>128</v>
      </c>
    </row>
    <row r="37" spans="1:14" ht="55" customHeight="1" x14ac:dyDescent="0.25">
      <c r="A37" s="12" t="s">
        <v>49</v>
      </c>
      <c r="B37" s="12" t="s">
        <v>86</v>
      </c>
      <c r="C37" s="12" t="s">
        <v>81</v>
      </c>
      <c r="D37" s="13">
        <v>132.53301999999999</v>
      </c>
      <c r="E37" s="13">
        <v>121.48860999999999</v>
      </c>
      <c r="F37" s="13">
        <v>121.48860999999999</v>
      </c>
      <c r="G37" s="13">
        <v>11.044409999999999</v>
      </c>
      <c r="H37" s="13">
        <v>11.044409999999999</v>
      </c>
      <c r="I37" s="12" t="s">
        <v>109</v>
      </c>
      <c r="J37" s="14" t="s">
        <v>159</v>
      </c>
      <c r="K37" s="15" t="s">
        <v>105</v>
      </c>
      <c r="L37" s="15" t="s">
        <v>84</v>
      </c>
      <c r="M37" s="15" t="s">
        <v>107</v>
      </c>
      <c r="N37" s="15" t="s">
        <v>84</v>
      </c>
    </row>
    <row r="38" spans="1:14" ht="55" customHeight="1" x14ac:dyDescent="0.25">
      <c r="A38" s="12" t="s">
        <v>50</v>
      </c>
      <c r="B38" s="12" t="s">
        <v>86</v>
      </c>
      <c r="C38" s="12" t="s">
        <v>188</v>
      </c>
      <c r="D38" s="13">
        <v>43.295989999999996</v>
      </c>
      <c r="E38" s="13">
        <v>38.485810000000001</v>
      </c>
      <c r="F38" s="13">
        <v>38.485320000000002</v>
      </c>
      <c r="G38" s="13">
        <v>4.8101799999999955</v>
      </c>
      <c r="H38" s="13">
        <v>4.8106699999999947</v>
      </c>
      <c r="I38" s="12" t="s">
        <v>109</v>
      </c>
      <c r="J38" s="14" t="s">
        <v>104</v>
      </c>
      <c r="K38" s="15" t="s">
        <v>105</v>
      </c>
      <c r="L38" s="15" t="s">
        <v>84</v>
      </c>
      <c r="M38" s="15" t="s">
        <v>107</v>
      </c>
      <c r="N38" s="15" t="s">
        <v>84</v>
      </c>
    </row>
    <row r="39" spans="1:14" ht="70.5" customHeight="1" x14ac:dyDescent="0.25">
      <c r="A39" s="12" t="s">
        <v>51</v>
      </c>
      <c r="B39" s="12" t="s">
        <v>86</v>
      </c>
      <c r="C39" s="12" t="s">
        <v>82</v>
      </c>
      <c r="D39" s="13">
        <v>360.94635</v>
      </c>
      <c r="E39" s="13">
        <v>316.51835</v>
      </c>
      <c r="F39" s="13">
        <v>316.51835</v>
      </c>
      <c r="G39" s="13">
        <v>44.427999999999997</v>
      </c>
      <c r="H39" s="13">
        <v>44.427999999999997</v>
      </c>
      <c r="I39" s="12" t="s">
        <v>103</v>
      </c>
      <c r="J39" s="14" t="s">
        <v>104</v>
      </c>
      <c r="K39" s="15" t="s">
        <v>105</v>
      </c>
      <c r="L39" s="15" t="s">
        <v>106</v>
      </c>
      <c r="M39" s="15" t="s">
        <v>107</v>
      </c>
      <c r="N39" s="15" t="s">
        <v>108</v>
      </c>
    </row>
    <row r="40" spans="1:14" ht="70.5" customHeight="1" x14ac:dyDescent="0.25">
      <c r="A40" s="12" t="s">
        <v>52</v>
      </c>
      <c r="B40" s="12" t="s">
        <v>86</v>
      </c>
      <c r="C40" s="12" t="s">
        <v>82</v>
      </c>
      <c r="D40" s="13">
        <v>3226.6858299999999</v>
      </c>
      <c r="E40" s="13">
        <v>3086.3352</v>
      </c>
      <c r="F40" s="13">
        <v>3086.3352</v>
      </c>
      <c r="G40" s="13">
        <v>140.35062999999991</v>
      </c>
      <c r="H40" s="13">
        <v>140.35062999999991</v>
      </c>
      <c r="I40" s="12" t="s">
        <v>103</v>
      </c>
      <c r="J40" s="14" t="s">
        <v>104</v>
      </c>
      <c r="K40" s="15" t="s">
        <v>105</v>
      </c>
      <c r="L40" s="15" t="s">
        <v>106</v>
      </c>
      <c r="M40" s="15" t="s">
        <v>107</v>
      </c>
      <c r="N40" s="15" t="s">
        <v>108</v>
      </c>
    </row>
    <row r="41" spans="1:14" ht="55" customHeight="1" x14ac:dyDescent="0.25">
      <c r="A41" s="12" t="s">
        <v>53</v>
      </c>
      <c r="B41" s="12" t="s">
        <v>86</v>
      </c>
      <c r="C41" s="12" t="s">
        <v>82</v>
      </c>
      <c r="D41" s="13">
        <v>1508.1219099999998</v>
      </c>
      <c r="E41" s="13">
        <v>1427.6757299999999</v>
      </c>
      <c r="F41" s="13">
        <v>1425.8991100000001</v>
      </c>
      <c r="G41" s="13">
        <v>80.446179999999913</v>
      </c>
      <c r="H41" s="13">
        <v>82.222799999999779</v>
      </c>
      <c r="I41" s="12" t="s">
        <v>103</v>
      </c>
      <c r="J41" s="14" t="s">
        <v>104</v>
      </c>
      <c r="K41" s="15" t="s">
        <v>105</v>
      </c>
      <c r="L41" s="15" t="s">
        <v>84</v>
      </c>
      <c r="M41" s="15" t="s">
        <v>107</v>
      </c>
      <c r="N41" s="15" t="s">
        <v>84</v>
      </c>
    </row>
    <row r="42" spans="1:14" ht="55" customHeight="1" x14ac:dyDescent="0.25">
      <c r="A42" s="12" t="s">
        <v>54</v>
      </c>
      <c r="B42" s="12" t="s">
        <v>86</v>
      </c>
      <c r="C42" s="12" t="s">
        <v>82</v>
      </c>
      <c r="D42" s="13">
        <v>89.999520000000004</v>
      </c>
      <c r="E42" s="13">
        <v>60.002679999999998</v>
      </c>
      <c r="F42" s="13">
        <v>59.999679999999998</v>
      </c>
      <c r="G42" s="13">
        <v>29.996840000000006</v>
      </c>
      <c r="H42" s="13">
        <v>29.999840000000006</v>
      </c>
      <c r="I42" s="12" t="s">
        <v>103</v>
      </c>
      <c r="J42" s="14" t="s">
        <v>104</v>
      </c>
      <c r="K42" s="15" t="s">
        <v>105</v>
      </c>
      <c r="L42" s="15" t="s">
        <v>84</v>
      </c>
      <c r="M42" s="15" t="s">
        <v>107</v>
      </c>
      <c r="N42" s="15" t="s">
        <v>84</v>
      </c>
    </row>
    <row r="43" spans="1:14" ht="59.25" customHeight="1" x14ac:dyDescent="0.25">
      <c r="A43" s="12" t="s">
        <v>55</v>
      </c>
      <c r="B43" s="12" t="s">
        <v>86</v>
      </c>
      <c r="C43" s="12" t="s">
        <v>192</v>
      </c>
      <c r="D43" s="13">
        <v>90.999830000000003</v>
      </c>
      <c r="E43" s="13">
        <v>43.307569999999998</v>
      </c>
      <c r="F43" s="13">
        <v>14.12677</v>
      </c>
      <c r="G43" s="13">
        <v>47.692260000000005</v>
      </c>
      <c r="H43" s="13">
        <v>76.873060000000009</v>
      </c>
      <c r="I43" s="12" t="s">
        <v>109</v>
      </c>
      <c r="J43" s="14" t="s">
        <v>104</v>
      </c>
      <c r="K43" s="15" t="s">
        <v>105</v>
      </c>
      <c r="L43" s="15" t="s">
        <v>84</v>
      </c>
      <c r="M43" s="15" t="s">
        <v>107</v>
      </c>
      <c r="N43" s="15" t="s">
        <v>84</v>
      </c>
    </row>
    <row r="44" spans="1:14" ht="59.25" customHeight="1" x14ac:dyDescent="0.25">
      <c r="A44" s="12" t="s">
        <v>56</v>
      </c>
      <c r="B44" s="12" t="s">
        <v>86</v>
      </c>
      <c r="C44" s="12" t="s">
        <v>193</v>
      </c>
      <c r="D44" s="13">
        <v>280.2</v>
      </c>
      <c r="E44" s="13">
        <v>280.2</v>
      </c>
      <c r="F44" s="13">
        <v>140.1</v>
      </c>
      <c r="G44" s="13">
        <v>0</v>
      </c>
      <c r="H44" s="13">
        <v>140.1</v>
      </c>
      <c r="I44" s="12" t="s">
        <v>111</v>
      </c>
      <c r="J44" s="14" t="s">
        <v>194</v>
      </c>
      <c r="K44" s="15" t="s">
        <v>114</v>
      </c>
      <c r="L44" s="15" t="s">
        <v>162</v>
      </c>
      <c r="M44" s="15" t="s">
        <v>116</v>
      </c>
      <c r="N44" s="15" t="s">
        <v>163</v>
      </c>
    </row>
    <row r="45" spans="1:14" ht="59.25" customHeight="1" x14ac:dyDescent="0.25">
      <c r="A45" s="12" t="s">
        <v>57</v>
      </c>
      <c r="B45" s="12" t="s">
        <v>86</v>
      </c>
      <c r="C45" s="12" t="s">
        <v>195</v>
      </c>
      <c r="D45" s="13">
        <v>484</v>
      </c>
      <c r="E45" s="13">
        <v>165</v>
      </c>
      <c r="F45" s="13">
        <v>0</v>
      </c>
      <c r="G45" s="13">
        <v>319</v>
      </c>
      <c r="H45" s="13">
        <v>484</v>
      </c>
      <c r="I45" s="12" t="s">
        <v>100</v>
      </c>
      <c r="J45" s="14" t="s">
        <v>196</v>
      </c>
      <c r="K45" s="15" t="s">
        <v>197</v>
      </c>
      <c r="L45" s="15" t="s">
        <v>198</v>
      </c>
      <c r="M45" s="15" t="s">
        <v>199</v>
      </c>
      <c r="N45" s="15" t="s">
        <v>200</v>
      </c>
    </row>
    <row r="46" spans="1:14" ht="101.5" customHeight="1" x14ac:dyDescent="0.25">
      <c r="A46" s="12" t="s">
        <v>58</v>
      </c>
      <c r="B46" s="12" t="s">
        <v>86</v>
      </c>
      <c r="C46" s="12" t="s">
        <v>201</v>
      </c>
      <c r="D46" s="13">
        <v>244.95500000000001</v>
      </c>
      <c r="E46" s="13">
        <v>33.6</v>
      </c>
      <c r="F46" s="13">
        <v>33.6</v>
      </c>
      <c r="G46" s="13">
        <v>211.35500000000002</v>
      </c>
      <c r="H46" s="13">
        <v>211.35500000000002</v>
      </c>
      <c r="I46" s="12" t="s">
        <v>88</v>
      </c>
      <c r="J46" s="14" t="s">
        <v>202</v>
      </c>
      <c r="K46" s="15" t="s">
        <v>203</v>
      </c>
      <c r="L46" s="15" t="s">
        <v>84</v>
      </c>
      <c r="M46" s="15" t="s">
        <v>204</v>
      </c>
      <c r="N46" s="15" t="s">
        <v>84</v>
      </c>
    </row>
    <row r="47" spans="1:14" ht="59.25" customHeight="1" x14ac:dyDescent="0.25">
      <c r="A47" s="12" t="s">
        <v>59</v>
      </c>
      <c r="B47" s="12" t="s">
        <v>86</v>
      </c>
      <c r="C47" s="12" t="s">
        <v>205</v>
      </c>
      <c r="D47" s="13">
        <v>409.411</v>
      </c>
      <c r="E47" s="13">
        <v>245.64697000000001</v>
      </c>
      <c r="F47" s="13">
        <v>245.64660000000001</v>
      </c>
      <c r="G47" s="13">
        <v>163.76402999999999</v>
      </c>
      <c r="H47" s="13">
        <v>163.76439999999999</v>
      </c>
      <c r="I47" s="12" t="s">
        <v>111</v>
      </c>
      <c r="J47" s="14" t="s">
        <v>130</v>
      </c>
      <c r="K47" s="15" t="s">
        <v>131</v>
      </c>
      <c r="L47" s="15" t="s">
        <v>114</v>
      </c>
      <c r="M47" s="15" t="s">
        <v>132</v>
      </c>
      <c r="N47" s="15" t="s">
        <v>116</v>
      </c>
    </row>
    <row r="48" spans="1:14" ht="55" customHeight="1" x14ac:dyDescent="0.25">
      <c r="A48" s="12" t="s">
        <v>60</v>
      </c>
      <c r="B48" s="12" t="s">
        <v>86</v>
      </c>
      <c r="C48" s="12" t="s">
        <v>75</v>
      </c>
      <c r="D48" s="13">
        <v>394.13709999999998</v>
      </c>
      <c r="E48" s="13">
        <v>382.57009999999997</v>
      </c>
      <c r="F48" s="13">
        <v>379.94438000000002</v>
      </c>
      <c r="G48" s="13">
        <v>11.567000000000007</v>
      </c>
      <c r="H48" s="13">
        <v>14.192719999999952</v>
      </c>
      <c r="I48" s="12" t="s">
        <v>109</v>
      </c>
      <c r="J48" s="14" t="s">
        <v>104</v>
      </c>
      <c r="K48" s="15" t="s">
        <v>105</v>
      </c>
      <c r="L48" s="15" t="s">
        <v>84</v>
      </c>
      <c r="M48" s="15" t="s">
        <v>107</v>
      </c>
      <c r="N48" s="15" t="s">
        <v>84</v>
      </c>
    </row>
    <row r="49" spans="1:14" ht="55" customHeight="1" x14ac:dyDescent="0.25">
      <c r="A49" s="12" t="s">
        <v>61</v>
      </c>
      <c r="B49" s="12" t="s">
        <v>86</v>
      </c>
      <c r="C49" s="12" t="s">
        <v>75</v>
      </c>
      <c r="D49" s="13">
        <v>60.265629999999994</v>
      </c>
      <c r="E49" s="13">
        <v>58.1</v>
      </c>
      <c r="F49" s="13">
        <v>58.1</v>
      </c>
      <c r="G49" s="13">
        <v>2.1656299999999931</v>
      </c>
      <c r="H49" s="13">
        <v>2.1656299999999931</v>
      </c>
      <c r="I49" s="12" t="s">
        <v>109</v>
      </c>
      <c r="J49" s="16"/>
      <c r="K49" s="15" t="s">
        <v>105</v>
      </c>
      <c r="L49" s="15" t="s">
        <v>84</v>
      </c>
      <c r="M49" s="15" t="s">
        <v>107</v>
      </c>
      <c r="N49" s="15" t="s">
        <v>84</v>
      </c>
    </row>
    <row r="50" spans="1:14" ht="55" customHeight="1" x14ac:dyDescent="0.25">
      <c r="A50" s="12" t="s">
        <v>62</v>
      </c>
      <c r="B50" s="12" t="s">
        <v>86</v>
      </c>
      <c r="C50" s="12" t="s">
        <v>75</v>
      </c>
      <c r="D50" s="13">
        <v>50.875</v>
      </c>
      <c r="E50" s="13">
        <v>48.125279999999997</v>
      </c>
      <c r="F50" s="13">
        <v>45.375</v>
      </c>
      <c r="G50" s="13">
        <v>2.7497200000000035</v>
      </c>
      <c r="H50" s="13">
        <v>5.5</v>
      </c>
      <c r="I50" s="12" t="s">
        <v>109</v>
      </c>
      <c r="J50" s="14" t="s">
        <v>159</v>
      </c>
      <c r="K50" s="15" t="s">
        <v>105</v>
      </c>
      <c r="L50" s="15" t="s">
        <v>84</v>
      </c>
      <c r="M50" s="15" t="s">
        <v>107</v>
      </c>
      <c r="N50" s="15" t="s">
        <v>84</v>
      </c>
    </row>
    <row r="51" spans="1:14" ht="55" customHeight="1" x14ac:dyDescent="0.25">
      <c r="A51" s="12" t="s">
        <v>63</v>
      </c>
      <c r="B51" s="12" t="s">
        <v>86</v>
      </c>
      <c r="C51" s="12" t="s">
        <v>79</v>
      </c>
      <c r="D51" s="13">
        <v>417.00847999999996</v>
      </c>
      <c r="E51" s="13">
        <v>394.87400000000002</v>
      </c>
      <c r="F51" s="13">
        <v>394.87400000000002</v>
      </c>
      <c r="G51" s="13">
        <v>22.13447999999994</v>
      </c>
      <c r="H51" s="13">
        <v>22.13447999999994</v>
      </c>
      <c r="I51" s="12" t="s">
        <v>103</v>
      </c>
      <c r="J51" s="14" t="s">
        <v>104</v>
      </c>
      <c r="K51" s="15" t="s">
        <v>105</v>
      </c>
      <c r="L51" s="15" t="s">
        <v>106</v>
      </c>
      <c r="M51" s="15" t="s">
        <v>107</v>
      </c>
      <c r="N51" s="15" t="s">
        <v>108</v>
      </c>
    </row>
    <row r="52" spans="1:14" ht="55" customHeight="1" x14ac:dyDescent="0.25">
      <c r="A52" s="12" t="s">
        <v>64</v>
      </c>
      <c r="B52" s="12" t="s">
        <v>86</v>
      </c>
      <c r="C52" s="12" t="s">
        <v>206</v>
      </c>
      <c r="D52" s="13">
        <v>122.03549000000001</v>
      </c>
      <c r="E52" s="13">
        <v>117.03549000000001</v>
      </c>
      <c r="F52" s="13">
        <v>83.222350000000006</v>
      </c>
      <c r="G52" s="13">
        <v>5</v>
      </c>
      <c r="H52" s="13">
        <v>38.813140000000004</v>
      </c>
      <c r="I52" s="12" t="s">
        <v>109</v>
      </c>
      <c r="J52" s="14" t="s">
        <v>159</v>
      </c>
      <c r="K52" s="15" t="s">
        <v>105</v>
      </c>
      <c r="L52" s="15" t="s">
        <v>84</v>
      </c>
      <c r="M52" s="15" t="s">
        <v>107</v>
      </c>
      <c r="N52" s="15" t="s">
        <v>84</v>
      </c>
    </row>
    <row r="53" spans="1:14" ht="55" customHeight="1" x14ac:dyDescent="0.25">
      <c r="A53" s="12" t="s">
        <v>65</v>
      </c>
      <c r="B53" s="12" t="s">
        <v>86</v>
      </c>
      <c r="C53" s="12" t="s">
        <v>83</v>
      </c>
      <c r="D53" s="13">
        <v>78.324579999999997</v>
      </c>
      <c r="E53" s="13">
        <v>73.05574</v>
      </c>
      <c r="F53" s="13">
        <v>73.05574</v>
      </c>
      <c r="G53" s="13">
        <v>5.2688399999999973</v>
      </c>
      <c r="H53" s="13">
        <v>5.2688399999999973</v>
      </c>
      <c r="I53" s="12" t="s">
        <v>109</v>
      </c>
      <c r="J53" s="14" t="s">
        <v>104</v>
      </c>
      <c r="K53" s="15" t="s">
        <v>105</v>
      </c>
      <c r="L53" s="15" t="s">
        <v>84</v>
      </c>
      <c r="M53" s="15" t="s">
        <v>107</v>
      </c>
      <c r="N53" s="15" t="s">
        <v>84</v>
      </c>
    </row>
    <row r="54" spans="1:14" ht="55" customHeight="1" x14ac:dyDescent="0.25">
      <c r="A54" s="12" t="s">
        <v>66</v>
      </c>
      <c r="B54" s="12" t="s">
        <v>86</v>
      </c>
      <c r="C54" s="12" t="s">
        <v>83</v>
      </c>
      <c r="D54" s="13">
        <v>46.712249999999997</v>
      </c>
      <c r="E54" s="13">
        <v>36.33175</v>
      </c>
      <c r="F54" s="13">
        <v>36.33175</v>
      </c>
      <c r="G54" s="13">
        <v>10.380499999999998</v>
      </c>
      <c r="H54" s="13">
        <v>10.380499999999998</v>
      </c>
      <c r="I54" s="12" t="s">
        <v>109</v>
      </c>
      <c r="J54" s="14" t="s">
        <v>104</v>
      </c>
      <c r="K54" s="15" t="s">
        <v>105</v>
      </c>
      <c r="L54" s="15" t="s">
        <v>84</v>
      </c>
      <c r="M54" s="15" t="s">
        <v>107</v>
      </c>
      <c r="N54" s="15" t="s">
        <v>84</v>
      </c>
    </row>
    <row r="55" spans="1:14" ht="55" customHeight="1" x14ac:dyDescent="0.25">
      <c r="A55" s="12" t="s">
        <v>67</v>
      </c>
      <c r="B55" s="12" t="s">
        <v>86</v>
      </c>
      <c r="C55" s="12" t="s">
        <v>207</v>
      </c>
      <c r="D55" s="13">
        <v>61.20702</v>
      </c>
      <c r="E55" s="13">
        <v>56.835529999999999</v>
      </c>
      <c r="F55" s="13">
        <v>56.835089999999994</v>
      </c>
      <c r="G55" s="13">
        <v>4.3714900000000014</v>
      </c>
      <c r="H55" s="13">
        <v>4.3719300000000061</v>
      </c>
      <c r="I55" s="12" t="s">
        <v>109</v>
      </c>
      <c r="J55" s="14" t="s">
        <v>104</v>
      </c>
      <c r="K55" s="15" t="s">
        <v>105</v>
      </c>
      <c r="L55" s="15" t="s">
        <v>84</v>
      </c>
      <c r="M55" s="15" t="s">
        <v>107</v>
      </c>
      <c r="N55" s="15" t="s">
        <v>84</v>
      </c>
    </row>
    <row r="56" spans="1:14" ht="55" customHeight="1" x14ac:dyDescent="0.25">
      <c r="A56" s="12" t="s">
        <v>68</v>
      </c>
      <c r="B56" s="12" t="s">
        <v>86</v>
      </c>
      <c r="C56" s="12" t="s">
        <v>208</v>
      </c>
      <c r="D56" s="13">
        <v>97.597239999999999</v>
      </c>
      <c r="E56" s="13">
        <v>52.923780000000001</v>
      </c>
      <c r="F56" s="13">
        <v>52.923780000000001</v>
      </c>
      <c r="G56" s="13">
        <v>44.673459999999999</v>
      </c>
      <c r="H56" s="13">
        <v>44.673459999999999</v>
      </c>
      <c r="I56" s="12" t="s">
        <v>109</v>
      </c>
      <c r="J56" s="14" t="s">
        <v>159</v>
      </c>
      <c r="K56" s="15" t="s">
        <v>105</v>
      </c>
      <c r="L56" s="15" t="s">
        <v>84</v>
      </c>
      <c r="M56" s="15" t="s">
        <v>107</v>
      </c>
      <c r="N56" s="15" t="s">
        <v>84</v>
      </c>
    </row>
    <row r="57" spans="1:14" ht="55" customHeight="1" x14ac:dyDescent="0.25">
      <c r="A57" s="12" t="s">
        <v>69</v>
      </c>
      <c r="B57" s="12" t="s">
        <v>86</v>
      </c>
      <c r="C57" s="12" t="s">
        <v>208</v>
      </c>
      <c r="D57" s="13">
        <v>35.844480000000004</v>
      </c>
      <c r="E57" s="13">
        <v>17.922240000000002</v>
      </c>
      <c r="F57" s="13">
        <v>17.922240000000002</v>
      </c>
      <c r="G57" s="13">
        <v>17.922240000000002</v>
      </c>
      <c r="H57" s="13">
        <v>17.922240000000002</v>
      </c>
      <c r="I57" s="12" t="s">
        <v>109</v>
      </c>
      <c r="J57" s="14" t="s">
        <v>104</v>
      </c>
      <c r="K57" s="15" t="s">
        <v>105</v>
      </c>
      <c r="L57" s="15" t="s">
        <v>84</v>
      </c>
      <c r="M57" s="15" t="s">
        <v>107</v>
      </c>
      <c r="N57" s="15" t="s">
        <v>84</v>
      </c>
    </row>
    <row r="58" spans="1:14" ht="55" customHeight="1" x14ac:dyDescent="0.25">
      <c r="A58" s="12" t="s">
        <v>70</v>
      </c>
      <c r="B58" s="12" t="s">
        <v>86</v>
      </c>
      <c r="C58" s="12" t="s">
        <v>208</v>
      </c>
      <c r="D58" s="13">
        <v>91.996460000000013</v>
      </c>
      <c r="E58" s="13">
        <v>75.401600000000002</v>
      </c>
      <c r="F58" s="13">
        <v>74.038719999999998</v>
      </c>
      <c r="G58" s="13">
        <v>16.594860000000011</v>
      </c>
      <c r="H58" s="13">
        <v>17.957740000000015</v>
      </c>
      <c r="I58" s="12" t="s">
        <v>109</v>
      </c>
      <c r="J58" s="14" t="s">
        <v>104</v>
      </c>
      <c r="K58" s="15" t="s">
        <v>105</v>
      </c>
      <c r="L58" s="15" t="s">
        <v>84</v>
      </c>
      <c r="M58" s="15" t="s">
        <v>107</v>
      </c>
      <c r="N58" s="15" t="s">
        <v>84</v>
      </c>
    </row>
    <row r="59" spans="1:14" ht="55" customHeight="1" x14ac:dyDescent="0.25">
      <c r="A59" s="12" t="s">
        <v>71</v>
      </c>
      <c r="B59" s="12" t="s">
        <v>86</v>
      </c>
      <c r="C59" s="12" t="s">
        <v>208</v>
      </c>
      <c r="D59" s="13">
        <v>17.558019999999999</v>
      </c>
      <c r="E59" s="13">
        <v>13.168520000000001</v>
      </c>
      <c r="F59" s="13">
        <v>12.808020000000001</v>
      </c>
      <c r="G59" s="13">
        <v>4.3894999999999982</v>
      </c>
      <c r="H59" s="13">
        <v>4.7499999999999982</v>
      </c>
      <c r="I59" s="12" t="s">
        <v>109</v>
      </c>
      <c r="J59" s="14" t="s">
        <v>104</v>
      </c>
      <c r="K59" s="15" t="s">
        <v>105</v>
      </c>
      <c r="L59" s="15" t="s">
        <v>84</v>
      </c>
      <c r="M59" s="15" t="s">
        <v>107</v>
      </c>
      <c r="N59" s="15" t="s">
        <v>84</v>
      </c>
    </row>
    <row r="60" spans="1:14" ht="55" customHeight="1" x14ac:dyDescent="0.25">
      <c r="A60" s="12" t="s">
        <v>72</v>
      </c>
      <c r="B60" s="12" t="s">
        <v>86</v>
      </c>
      <c r="C60" s="12" t="s">
        <v>209</v>
      </c>
      <c r="D60" s="13">
        <v>76.851119999999995</v>
      </c>
      <c r="E60" s="13">
        <v>60.313199999999995</v>
      </c>
      <c r="F60" s="13">
        <v>60.313199999999995</v>
      </c>
      <c r="G60" s="13">
        <v>16.53792</v>
      </c>
      <c r="H60" s="13">
        <v>16.53792</v>
      </c>
      <c r="I60" s="12" t="s">
        <v>109</v>
      </c>
      <c r="J60" s="14" t="s">
        <v>104</v>
      </c>
      <c r="K60" s="15" t="s">
        <v>105</v>
      </c>
      <c r="L60" s="15" t="s">
        <v>84</v>
      </c>
      <c r="M60" s="15" t="s">
        <v>107</v>
      </c>
      <c r="N60" s="15" t="s">
        <v>84</v>
      </c>
    </row>
    <row r="61" spans="1:14" ht="55" customHeight="1" x14ac:dyDescent="0.25">
      <c r="A61" s="12" t="s">
        <v>73</v>
      </c>
      <c r="B61" s="12" t="s">
        <v>86</v>
      </c>
      <c r="C61" s="12" t="s">
        <v>210</v>
      </c>
      <c r="D61" s="13">
        <v>548.07159999999999</v>
      </c>
      <c r="E61" s="13">
        <v>275.33259999999996</v>
      </c>
      <c r="F61" s="13">
        <v>275.33259999999996</v>
      </c>
      <c r="G61" s="13">
        <v>272.73900000000003</v>
      </c>
      <c r="H61" s="13">
        <v>272.73900000000003</v>
      </c>
      <c r="I61" s="12" t="s">
        <v>100</v>
      </c>
      <c r="J61" s="14" t="s">
        <v>189</v>
      </c>
      <c r="K61" s="15" t="s">
        <v>190</v>
      </c>
      <c r="L61" s="15" t="s">
        <v>127</v>
      </c>
      <c r="M61" s="15" t="s">
        <v>191</v>
      </c>
      <c r="N61" s="15" t="s">
        <v>128</v>
      </c>
    </row>
    <row r="62" spans="1:14" ht="55" customHeight="1" thickBot="1" x14ac:dyDescent="0.4">
      <c r="A62" s="18" t="s">
        <v>74</v>
      </c>
      <c r="B62" s="19"/>
      <c r="C62" s="19"/>
      <c r="D62" s="19"/>
      <c r="E62" s="19"/>
      <c r="F62" s="19"/>
      <c r="G62" s="19"/>
      <c r="H62" s="19"/>
      <c r="I62" s="19"/>
      <c r="J62" s="19"/>
      <c r="K62" s="20"/>
      <c r="L62" s="20"/>
      <c r="M62" s="20"/>
      <c r="N62" s="20"/>
    </row>
    <row r="63" spans="1:14" ht="55" customHeight="1" thickBot="1" x14ac:dyDescent="0.4">
      <c r="A63" s="21">
        <f>COUNTIF(B1:B62,"Open")</f>
        <v>58</v>
      </c>
      <c r="B63" s="21">
        <v>58</v>
      </c>
      <c r="C63" s="19"/>
      <c r="D63" s="19"/>
      <c r="E63" s="19"/>
      <c r="F63" s="19"/>
      <c r="G63" s="19"/>
      <c r="H63" s="19"/>
      <c r="I63" s="19"/>
      <c r="J63" s="19"/>
      <c r="K63" s="20"/>
      <c r="L63" s="20"/>
      <c r="M63" s="20"/>
      <c r="N63" s="20"/>
    </row>
    <row r="64" spans="1:14" ht="31.5" customHeight="1" x14ac:dyDescent="0.25"/>
  </sheetData>
  <conditionalFormatting sqref="B10 B48 B34 B23 B1:B3 B41 B62 B64:B1048576">
    <cfRule type="cellIs" dxfId="847" priority="1760" operator="equal">
      <formula>"System Closed"</formula>
    </cfRule>
  </conditionalFormatting>
  <conditionalFormatting sqref="L1 F1">
    <cfRule type="containsText" dxfId="846" priority="1758" operator="containsText" text="DONE">
      <formula>NOT(ISERROR(SEARCH("DONE",F1)))</formula>
    </cfRule>
    <cfRule type="containsText" dxfId="845" priority="1759" operator="containsText" text="NEW">
      <formula>NOT(ISERROR(SEARCH("NEW",F1)))</formula>
    </cfRule>
  </conditionalFormatting>
  <conditionalFormatting sqref="B20">
    <cfRule type="cellIs" dxfId="843" priority="1752" operator="equal">
      <formula>"System Closed"</formula>
    </cfRule>
  </conditionalFormatting>
  <conditionalFormatting sqref="B4">
    <cfRule type="cellIs" dxfId="842" priority="1751" operator="equal">
      <formula>"System Closed"</formula>
    </cfRule>
  </conditionalFormatting>
  <conditionalFormatting sqref="B11">
    <cfRule type="cellIs" dxfId="840" priority="1749" operator="equal">
      <formula>"System Closed"</formula>
    </cfRule>
  </conditionalFormatting>
  <conditionalFormatting sqref="B25">
    <cfRule type="cellIs" dxfId="825" priority="1692" operator="equal">
      <formula>"System Closed"</formula>
    </cfRule>
  </conditionalFormatting>
  <conditionalFormatting sqref="B53">
    <cfRule type="cellIs" dxfId="821" priority="1686" operator="equal">
      <formula>"System Closed"</formula>
    </cfRule>
  </conditionalFormatting>
  <conditionalFormatting sqref="B22">
    <cfRule type="cellIs" dxfId="797" priority="1612" operator="equal">
      <formula>"System Closed"</formula>
    </cfRule>
  </conditionalFormatting>
  <conditionalFormatting sqref="B27">
    <cfRule type="cellIs" dxfId="661" priority="1200" operator="equal">
      <formula>"System Closed"</formula>
    </cfRule>
  </conditionalFormatting>
  <conditionalFormatting sqref="B28">
    <cfRule type="cellIs" dxfId="623" priority="1134" operator="equal">
      <formula>"System Closed"</formula>
    </cfRule>
  </conditionalFormatting>
  <conditionalFormatting sqref="B5">
    <cfRule type="cellIs" dxfId="594" priority="1063" operator="equal">
      <formula>"System Closed"</formula>
    </cfRule>
  </conditionalFormatting>
  <conditionalFormatting sqref="B52">
    <cfRule type="cellIs" dxfId="543" priority="928" operator="equal">
      <formula>"System Closed"</formula>
    </cfRule>
  </conditionalFormatting>
  <conditionalFormatting sqref="B44">
    <cfRule type="cellIs" dxfId="528" priority="889" operator="equal">
      <formula>"System Closed"</formula>
    </cfRule>
  </conditionalFormatting>
  <conditionalFormatting sqref="B45">
    <cfRule type="cellIs" dxfId="469" priority="783" operator="equal">
      <formula>"System Closed"</formula>
    </cfRule>
  </conditionalFormatting>
  <conditionalFormatting sqref="G10:H11 G41:H41 G4:H5 G31:H31 G52:H53 G20:H20 G44:H45 G48:H48 G25:H25 G22:H23 G27:H28 G34:H34">
    <cfRule type="cellIs" dxfId="456" priority="747" operator="equal">
      <formula>0</formula>
    </cfRule>
  </conditionalFormatting>
  <conditionalFormatting sqref="G39:H40">
    <cfRule type="cellIs" dxfId="455" priority="744" operator="equal">
      <formula>0</formula>
    </cfRule>
  </conditionalFormatting>
  <conditionalFormatting sqref="G55:H55">
    <cfRule type="cellIs" dxfId="454" priority="742" operator="equal">
      <formula>0</formula>
    </cfRule>
  </conditionalFormatting>
  <conditionalFormatting sqref="G13:H13">
    <cfRule type="cellIs" dxfId="453" priority="741" operator="equal">
      <formula>0</formula>
    </cfRule>
  </conditionalFormatting>
  <conditionalFormatting sqref="G35:H35">
    <cfRule type="cellIs" dxfId="452" priority="737" operator="equal">
      <formula>0</formula>
    </cfRule>
  </conditionalFormatting>
  <conditionalFormatting sqref="G9:H9">
    <cfRule type="cellIs" dxfId="451" priority="736" operator="equal">
      <formula>0</formula>
    </cfRule>
  </conditionalFormatting>
  <conditionalFormatting sqref="G47:H47">
    <cfRule type="cellIs" dxfId="450" priority="733" operator="equal">
      <formula>0</formula>
    </cfRule>
  </conditionalFormatting>
  <conditionalFormatting sqref="G18:H18">
    <cfRule type="cellIs" dxfId="449" priority="731" operator="equal">
      <formula>0</formula>
    </cfRule>
  </conditionalFormatting>
  <conditionalFormatting sqref="G36:H36">
    <cfRule type="cellIs" dxfId="448" priority="730" operator="equal">
      <formula>0</formula>
    </cfRule>
  </conditionalFormatting>
  <conditionalFormatting sqref="G8:H8">
    <cfRule type="cellIs" dxfId="447" priority="727" operator="equal">
      <formula>0</formula>
    </cfRule>
  </conditionalFormatting>
  <conditionalFormatting sqref="G56:H56">
    <cfRule type="cellIs" dxfId="446" priority="726" operator="equal">
      <formula>0</formula>
    </cfRule>
  </conditionalFormatting>
  <conditionalFormatting sqref="G42:H42">
    <cfRule type="cellIs" dxfId="445" priority="721" operator="equal">
      <formula>0</formula>
    </cfRule>
  </conditionalFormatting>
  <conditionalFormatting sqref="G32:H32">
    <cfRule type="cellIs" dxfId="444" priority="718" operator="equal">
      <formula>0</formula>
    </cfRule>
  </conditionalFormatting>
  <conditionalFormatting sqref="G54:H54">
    <cfRule type="cellIs" dxfId="443" priority="714" operator="equal">
      <formula>0</formula>
    </cfRule>
  </conditionalFormatting>
  <conditionalFormatting sqref="G16:H16">
    <cfRule type="cellIs" dxfId="442" priority="713" operator="equal">
      <formula>0</formula>
    </cfRule>
  </conditionalFormatting>
  <conditionalFormatting sqref="G57:H57">
    <cfRule type="cellIs" dxfId="427" priority="690" operator="equal">
      <formula>0</formula>
    </cfRule>
  </conditionalFormatting>
  <conditionalFormatting sqref="G43:H43">
    <cfRule type="cellIs" dxfId="426" priority="689" operator="equal">
      <formula>0</formula>
    </cfRule>
  </conditionalFormatting>
  <conditionalFormatting sqref="G19:H19">
    <cfRule type="cellIs" dxfId="425" priority="686" operator="equal">
      <formula>0</formula>
    </cfRule>
  </conditionalFormatting>
  <conditionalFormatting sqref="G59:H59">
    <cfRule type="cellIs" dxfId="423" priority="684" operator="equal">
      <formula>0</formula>
    </cfRule>
  </conditionalFormatting>
  <conditionalFormatting sqref="G58:H58">
    <cfRule type="cellIs" dxfId="422" priority="683" operator="equal">
      <formula>0</formula>
    </cfRule>
  </conditionalFormatting>
  <conditionalFormatting sqref="G60:H60">
    <cfRule type="cellIs" dxfId="418" priority="679" operator="equal">
      <formula>0</formula>
    </cfRule>
  </conditionalFormatting>
  <conditionalFormatting sqref="G61:H61">
    <cfRule type="cellIs" dxfId="387" priority="638" operator="equal">
      <formula>0</formula>
    </cfRule>
  </conditionalFormatting>
  <conditionalFormatting sqref="G38:H38">
    <cfRule type="cellIs" dxfId="381" priority="626" operator="equal">
      <formula>0</formula>
    </cfRule>
  </conditionalFormatting>
  <conditionalFormatting sqref="B12">
    <cfRule type="cellIs" dxfId="379" priority="622" operator="equal">
      <formula>"System Closed"</formula>
    </cfRule>
  </conditionalFormatting>
  <conditionalFormatting sqref="G12:H12">
    <cfRule type="cellIs" dxfId="378" priority="621" operator="equal">
      <formula>0</formula>
    </cfRule>
  </conditionalFormatting>
  <conditionalFormatting sqref="G7:H7">
    <cfRule type="cellIs" dxfId="349" priority="585" operator="equal">
      <formula>0</formula>
    </cfRule>
  </conditionalFormatting>
  <conditionalFormatting sqref="B7">
    <cfRule type="cellIs" dxfId="348" priority="586" operator="equal">
      <formula>"System Closed"</formula>
    </cfRule>
  </conditionalFormatting>
  <conditionalFormatting sqref="G15:H15">
    <cfRule type="cellIs" dxfId="347" priority="584" operator="equal">
      <formula>0</formula>
    </cfRule>
  </conditionalFormatting>
  <conditionalFormatting sqref="G14:H14">
    <cfRule type="cellIs" dxfId="343" priority="578" operator="equal">
      <formula>0</formula>
    </cfRule>
  </conditionalFormatting>
  <conditionalFormatting sqref="B50">
    <cfRule type="cellIs" dxfId="337" priority="573" operator="equal">
      <formula>"System Closed"</formula>
    </cfRule>
  </conditionalFormatting>
  <conditionalFormatting sqref="G50:H50">
    <cfRule type="cellIs" dxfId="326" priority="562" operator="equal">
      <formula>0</formula>
    </cfRule>
  </conditionalFormatting>
  <conditionalFormatting sqref="B46">
    <cfRule type="cellIs" dxfId="303" priority="535" operator="equal">
      <formula>"System Closed"</formula>
    </cfRule>
  </conditionalFormatting>
  <conditionalFormatting sqref="G46:H46">
    <cfRule type="cellIs" dxfId="302" priority="534" operator="equal">
      <formula>0</formula>
    </cfRule>
  </conditionalFormatting>
  <conditionalFormatting sqref="G30:H30">
    <cfRule type="cellIs" dxfId="281" priority="423" operator="equal">
      <formula>0</formula>
    </cfRule>
  </conditionalFormatting>
  <conditionalFormatting sqref="G24:H24">
    <cfRule type="cellIs" dxfId="173" priority="261" operator="equal">
      <formula>0</formula>
    </cfRule>
  </conditionalFormatting>
  <conditionalFormatting sqref="B40">
    <cfRule type="cellIs" dxfId="170" priority="258" operator="equal">
      <formula>"System Closed"</formula>
    </cfRule>
  </conditionalFormatting>
  <conditionalFormatting sqref="G40:H40">
    <cfRule type="cellIs" dxfId="128" priority="216" operator="equal">
      <formula>0</formula>
    </cfRule>
  </conditionalFormatting>
  <conditionalFormatting sqref="G17:H17">
    <cfRule type="cellIs" dxfId="97" priority="191" operator="equal">
      <formula>0</formula>
    </cfRule>
  </conditionalFormatting>
  <conditionalFormatting sqref="B29">
    <cfRule type="cellIs" dxfId="75" priority="158" operator="equal">
      <formula>"System Closed"</formula>
    </cfRule>
  </conditionalFormatting>
  <conditionalFormatting sqref="G29:H29">
    <cfRule type="cellIs" dxfId="74" priority="157" operator="equal">
      <formula>0</formula>
    </cfRule>
  </conditionalFormatting>
  <conditionalFormatting sqref="B51">
    <cfRule type="cellIs" dxfId="71" priority="155" operator="equal">
      <formula>"System Closed"</formula>
    </cfRule>
  </conditionalFormatting>
  <conditionalFormatting sqref="G51:H51">
    <cfRule type="cellIs" dxfId="27" priority="111" operator="equal">
      <formula>0</formula>
    </cfRule>
  </conditionalFormatting>
  <conditionalFormatting sqref="G37:H37">
    <cfRule type="cellIs" dxfId="16" priority="44" operator="equal">
      <formula>0</formula>
    </cfRule>
  </conditionalFormatting>
  <conditionalFormatting sqref="G21:H21">
    <cfRule type="cellIs" dxfId="11" priority="12" operator="equal">
      <formula>0</formula>
    </cfRule>
  </conditionalFormatting>
  <conditionalFormatting sqref="B21">
    <cfRule type="cellIs" dxfId="10" priority="13" operator="equal">
      <formula>"System Closed"</formula>
    </cfRule>
  </conditionalFormatting>
  <conditionalFormatting sqref="G6:H6">
    <cfRule type="cellIs" dxfId="9" priority="10" operator="equal">
      <formula>0</formula>
    </cfRule>
  </conditionalFormatting>
  <conditionalFormatting sqref="B6">
    <cfRule type="cellIs" dxfId="8" priority="11" operator="equal">
      <formula>"System Closed"</formula>
    </cfRule>
  </conditionalFormatting>
  <conditionalFormatting sqref="B26">
    <cfRule type="cellIs" dxfId="7" priority="9" operator="equal">
      <formula>"System Closed"</formula>
    </cfRule>
  </conditionalFormatting>
  <conditionalFormatting sqref="G26:H26">
    <cfRule type="cellIs" dxfId="6" priority="8" operator="equal">
      <formula>0</formula>
    </cfRule>
  </conditionalFormatting>
  <conditionalFormatting sqref="G33:H33">
    <cfRule type="cellIs" dxfId="2" priority="4" operator="equal">
      <formula>0</formula>
    </cfRule>
  </conditionalFormatting>
  <conditionalFormatting sqref="G49:H49">
    <cfRule type="cellIs" dxfId="1" priority="3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31"/>
  <sheetViews>
    <sheetView workbookViewId="0">
      <selection activeCell="C16" sqref="C16"/>
    </sheetView>
  </sheetViews>
  <sheetFormatPr defaultRowHeight="14.5" x14ac:dyDescent="0.35"/>
  <cols>
    <col min="3" max="3" width="17.54296875" customWidth="1"/>
    <col min="6" max="6" width="20.54296875" customWidth="1"/>
  </cols>
  <sheetData>
    <row r="5" spans="3:7" x14ac:dyDescent="0.35">
      <c r="C5" t="s">
        <v>132</v>
      </c>
      <c r="F5" t="s">
        <v>138</v>
      </c>
      <c r="G5" t="s">
        <v>84</v>
      </c>
    </row>
    <row r="6" spans="3:7" x14ac:dyDescent="0.35">
      <c r="C6" t="s">
        <v>178</v>
      </c>
      <c r="F6" t="s">
        <v>167</v>
      </c>
      <c r="G6" t="s">
        <v>84</v>
      </c>
    </row>
    <row r="7" spans="3:7" x14ac:dyDescent="0.35">
      <c r="C7" t="s">
        <v>107</v>
      </c>
      <c r="F7" t="s">
        <v>200</v>
      </c>
      <c r="G7" t="s">
        <v>84</v>
      </c>
    </row>
    <row r="8" spans="3:7" x14ac:dyDescent="0.35">
      <c r="C8" t="s">
        <v>163</v>
      </c>
      <c r="F8" t="s">
        <v>151</v>
      </c>
      <c r="G8" t="s">
        <v>84</v>
      </c>
    </row>
    <row r="9" spans="3:7" x14ac:dyDescent="0.35">
      <c r="C9" t="s">
        <v>98</v>
      </c>
      <c r="F9" t="s">
        <v>184</v>
      </c>
      <c r="G9" t="s">
        <v>84</v>
      </c>
    </row>
    <row r="10" spans="3:7" x14ac:dyDescent="0.35">
      <c r="C10" t="s">
        <v>142</v>
      </c>
      <c r="F10" t="s">
        <v>108</v>
      </c>
      <c r="G10" t="s">
        <v>84</v>
      </c>
    </row>
    <row r="11" spans="3:7" x14ac:dyDescent="0.35">
      <c r="C11" t="s">
        <v>204</v>
      </c>
      <c r="G11" t="s">
        <v>84</v>
      </c>
    </row>
    <row r="12" spans="3:7" x14ac:dyDescent="0.35">
      <c r="C12" t="s">
        <v>174</v>
      </c>
      <c r="G12" t="s">
        <v>84</v>
      </c>
    </row>
    <row r="13" spans="3:7" x14ac:dyDescent="0.35">
      <c r="C13" t="s">
        <v>128</v>
      </c>
      <c r="G13" t="s">
        <v>84</v>
      </c>
    </row>
    <row r="14" spans="3:7" x14ac:dyDescent="0.35">
      <c r="C14" t="s">
        <v>97</v>
      </c>
      <c r="G14" t="s">
        <v>84</v>
      </c>
    </row>
    <row r="15" spans="3:7" x14ac:dyDescent="0.35">
      <c r="C15" t="s">
        <v>183</v>
      </c>
      <c r="G15" t="s">
        <v>84</v>
      </c>
    </row>
    <row r="16" spans="3:7" x14ac:dyDescent="0.35">
      <c r="C16" t="s">
        <v>148</v>
      </c>
      <c r="G16" t="s">
        <v>84</v>
      </c>
    </row>
    <row r="17" spans="3:7" x14ac:dyDescent="0.35">
      <c r="C17" t="s">
        <v>191</v>
      </c>
      <c r="G17" t="s">
        <v>84</v>
      </c>
    </row>
    <row r="18" spans="3:7" x14ac:dyDescent="0.35">
      <c r="C18" t="s">
        <v>123</v>
      </c>
      <c r="G18" t="s">
        <v>84</v>
      </c>
    </row>
    <row r="19" spans="3:7" x14ac:dyDescent="0.35">
      <c r="C19" t="s">
        <v>124</v>
      </c>
      <c r="G19" t="s">
        <v>84</v>
      </c>
    </row>
    <row r="20" spans="3:7" x14ac:dyDescent="0.35">
      <c r="C20" t="s">
        <v>143</v>
      </c>
      <c r="G20" t="s">
        <v>84</v>
      </c>
    </row>
    <row r="21" spans="3:7" x14ac:dyDescent="0.35">
      <c r="C21" t="s">
        <v>115</v>
      </c>
      <c r="G21" t="s">
        <v>84</v>
      </c>
    </row>
    <row r="22" spans="3:7" x14ac:dyDescent="0.35">
      <c r="C22" t="s">
        <v>199</v>
      </c>
      <c r="G22" t="s">
        <v>84</v>
      </c>
    </row>
    <row r="23" spans="3:7" x14ac:dyDescent="0.35">
      <c r="C23" t="s">
        <v>137</v>
      </c>
      <c r="G23" t="s">
        <v>84</v>
      </c>
    </row>
    <row r="24" spans="3:7" x14ac:dyDescent="0.35">
      <c r="C24" t="s">
        <v>116</v>
      </c>
      <c r="G24" t="s">
        <v>84</v>
      </c>
    </row>
    <row r="25" spans="3:7" x14ac:dyDescent="0.35">
      <c r="C25" t="s">
        <v>92</v>
      </c>
      <c r="G25" t="s">
        <v>84</v>
      </c>
    </row>
    <row r="26" spans="3:7" x14ac:dyDescent="0.35">
      <c r="C26" t="s">
        <v>156</v>
      </c>
      <c r="G26" t="s">
        <v>84</v>
      </c>
    </row>
    <row r="27" spans="3:7" x14ac:dyDescent="0.35">
      <c r="G27" t="s">
        <v>84</v>
      </c>
    </row>
    <row r="28" spans="3:7" x14ac:dyDescent="0.35">
      <c r="G28" t="s">
        <v>84</v>
      </c>
    </row>
    <row r="29" spans="3:7" x14ac:dyDescent="0.35">
      <c r="G29" t="s">
        <v>84</v>
      </c>
    </row>
    <row r="30" spans="3:7" x14ac:dyDescent="0.35">
      <c r="G30" t="s">
        <v>84</v>
      </c>
    </row>
    <row r="31" spans="3:7" x14ac:dyDescent="0.35">
      <c r="G31" t="s">
        <v>84</v>
      </c>
    </row>
  </sheetData>
  <sortState ref="G5:G62">
    <sortCondition ref="G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2021-08-31T13:08:58Z</dcterms:created>
  <dcterms:modified xsi:type="dcterms:W3CDTF">2021-08-31T19:36:46Z</dcterms:modified>
</cp:coreProperties>
</file>