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470"/>
  </bookViews>
  <sheets>
    <sheet name="FY22" sheetId="1" r:id="rId1"/>
    <sheet name="Sheet2" sheetId="2" r:id="rId2"/>
  </sheets>
  <definedNames>
    <definedName name="_xlnm._FilterDatabase" localSheetId="0" hidden="1">'FY22'!$A$3:$N$8</definedName>
    <definedName name="_xlnm.Print_Area" localSheetId="0">'FY22'!$A$1:$N$8</definedName>
    <definedName name="_xlnm.Print_Titles" localSheetId="0">'FY22'!$3:$3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<sst xmlns="http://schemas.openxmlformats.org/spreadsheetml/2006/main" count="53" uniqueCount="46">
  <si>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</si>
  <si>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</si>
  <si>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</si>
  <si>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</si>
  <si>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</si>
  <si>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</si>
  <si>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</si>
  <si>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</si>
  <si>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</si>
  <si>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</si>
  <si>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</si>
  <si>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</si>
  <si>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</si>
  <si>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</si>
  <si>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</si>
  <si>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</si>
  <si>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21-C1478</t>
  </si>
  <si>
    <t>21-D1439</t>
  </si>
  <si>
    <t>19-C0904</t>
  </si>
  <si>
    <t>Open Count</t>
  </si>
  <si>
    <t/>
  </si>
  <si>
    <t>Open</t>
  </si>
  <si>
    <t>ALLCON CONTRACTING CORP</t>
  </si>
  <si>
    <t>MELISSA TORRES</t>
  </si>
  <si>
    <t>TOM RENZO</t>
  </si>
  <si>
    <t>RENZO, THOMAS C</t>
  </si>
  <si>
    <t>TORRES, MELISSA C</t>
  </si>
  <si>
    <t>renzo@jlab.org</t>
  </si>
  <si>
    <t>GIUSEPPINA TENBUSCH</t>
  </si>
  <si>
    <t>torres@jlab.org</t>
  </si>
  <si>
    <t>CT HX LLC</t>
  </si>
  <si>
    <t>CARROLL JONES</t>
  </si>
  <si>
    <t>JONES, CARROLL W</t>
  </si>
  <si>
    <t>jonesc@jlab.org</t>
  </si>
  <si>
    <t>HOMELAND CONTRACTING CORP</t>
  </si>
  <si>
    <t>CAROLYN STEPNEY</t>
  </si>
  <si>
    <t>T RENZO</t>
  </si>
  <si>
    <t>FRIES, RUSSELL W</t>
  </si>
  <si>
    <t>DOLBECK, JOEL</t>
  </si>
  <si>
    <t>rfries@jlab.org</t>
  </si>
  <si>
    <t>dolbeck@jlab.org</t>
  </si>
  <si>
    <t>jessie@jlab.org</t>
  </si>
  <si>
    <t>stepney@jlab.org&gt;</t>
  </si>
  <si>
    <t>laney@jlab.org</t>
  </si>
  <si>
    <t>sprouse@jlab.org</t>
  </si>
  <si>
    <t>sperlazz@jlab.org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</si>
</sst>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essie@jlab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2"/>
  <sheetViews>
    <sheetView tabSelected="1" zoomScaleNormal="100" workbookViewId="0">
      <pane xSplit="3" ySplit="3" topLeftCell="I4" activePane="bottomRight" state="frozen"/>
      <selection pane="topRight" activeCell="D1" sqref="D1"/>
      <selection pane="bottomLeft" activeCell="A4" sqref="A4"/>
      <selection pane="bottomRight" activeCell="C4" sqref="C4"/>
    </sheetView>
  </sheetViews>
  <sheetFormatPr defaultColWidth="12.453125" defaultRowHeight="12.5" x14ac:dyDescent="0.25"/>
  <cols>
    <col min="1" max="1" width="15.453125" style="2" customWidth="1"/>
    <col min="2" max="2" width="11.2695312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44592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55" customHeight="1" x14ac:dyDescent="0.25">
      <c r="A4" s="13" t="s">
        <v>16</v>
      </c>
      <c r="B4" s="13" t="s">
        <v>21</v>
      </c>
      <c r="C4" s="13" t="s">
        <v>22</v>
      </c>
      <c r="D4" s="14">
        <v>357.92200000000003</v>
      </c>
      <c r="E4" s="14">
        <v>10.73766</v>
      </c>
      <c r="F4" s="14">
        <v>0</v>
      </c>
      <c r="G4" s="14">
        <v>347.18434000000002</v>
      </c>
      <c r="H4" s="14">
        <v>357.92200000000003</v>
      </c>
      <c r="I4" s="13" t="s">
        <v>23</v>
      </c>
      <c r="J4" s="15" t="s">
        <v>24</v>
      </c>
      <c r="K4" s="16" t="s">
        <v>25</v>
      </c>
      <c r="L4" s="16" t="s">
        <v>26</v>
      </c>
      <c r="M4" s="16" t="s">
        <v>27</v>
      </c>
      <c r="N4" s="16"/>
    </row>
    <row r="5" spans="1:14" ht="55" customHeight="1" x14ac:dyDescent="0.25">
      <c r="A5" s="13" t="s">
        <v>17</v>
      </c>
      <c r="B5" s="13" t="s">
        <v>21</v>
      </c>
      <c r="C5" s="13" t="s">
        <v>30</v>
      </c>
      <c r="D5" s="14">
        <v>53.887</v>
      </c>
      <c r="E5" s="14">
        <v>0</v>
      </c>
      <c r="F5" s="14">
        <v>0</v>
      </c>
      <c r="G5" s="14">
        <v>53.887</v>
      </c>
      <c r="H5" s="14">
        <v>53.887</v>
      </c>
      <c r="I5" s="13" t="s">
        <v>28</v>
      </c>
      <c r="J5" s="15" t="s">
        <v>31</v>
      </c>
      <c r="K5" s="16" t="s">
        <v>32</v>
      </c>
      <c r="L5" s="16" t="s">
        <v>20</v>
      </c>
      <c r="M5" s="16" t="s">
        <v>33</v>
      </c>
      <c r="N5" s="16" t="s">
        <v>20</v>
      </c>
    </row>
    <row r="6" spans="1:14" ht="55" customHeight="1" x14ac:dyDescent="0.25">
      <c r="A6" s="13" t="s">
        <v>18</v>
      </c>
      <c r="B6" s="13" t="s">
        <v>21</v>
      </c>
      <c r="C6" s="13" t="s">
        <v>34</v>
      </c>
      <c r="D6" s="14">
        <v>1517.1369999999999</v>
      </c>
      <c r="E6" s="14">
        <v>1514.82879</v>
      </c>
      <c r="F6" s="14">
        <v>1514.692</v>
      </c>
      <c r="G6" s="14">
        <v>2.3082099999999173</v>
      </c>
      <c r="H6" s="14">
        <v>2.4449999999999363</v>
      </c>
      <c r="I6" s="13" t="s">
        <v>35</v>
      </c>
      <c r="J6" s="15" t="s">
        <v>36</v>
      </c>
      <c r="K6" s="16" t="s">
        <v>37</v>
      </c>
      <c r="L6" s="16" t="s">
        <v>38</v>
      </c>
      <c r="M6" s="16" t="s">
        <v>39</v>
      </c>
      <c r="N6" s="16" t="s">
        <v>40</v>
      </c>
    </row>
    <row r="7" spans="1:14" ht="55" customHeight="1" thickBot="1" x14ac:dyDescent="0.4">
      <c r="A7" s="17" t="s">
        <v>19</v>
      </c>
      <c r="B7" s="18"/>
      <c r="C7" s="18"/>
      <c r="D7" s="18"/>
      <c r="E7" s="18"/>
      <c r="F7" s="18"/>
      <c r="G7" s="18"/>
      <c r="H7" s="18"/>
      <c r="I7" s="18"/>
      <c r="J7" s="18"/>
      <c r="K7" s="19"/>
      <c r="L7" s="19"/>
      <c r="M7" s="19"/>
      <c r="N7" s="19"/>
    </row>
    <row r="8" spans="1:14" ht="55" customHeight="1" thickBot="1" x14ac:dyDescent="0.4">
      <c r="A8" s="20">
        <f>COUNTIF(B1:B7,"Open")</f>
        <v>3</v>
      </c>
      <c r="B8" s="20">
        <v>3</v>
      </c>
      <c r="C8" s="18"/>
      <c r="D8" s="18"/>
      <c r="E8" s="18"/>
      <c r="F8" s="18"/>
      <c r="G8" s="18"/>
      <c r="H8" s="18"/>
      <c r="I8" s="18"/>
      <c r="J8" s="18"/>
      <c r="K8" s="19"/>
      <c r="L8" s="19"/>
      <c r="M8" s="19"/>
      <c r="N8" s="19"/>
    </row>
    <row r="9" spans="1:14" ht="31.5" customHeight="1" x14ac:dyDescent="0.25"/>
    <row r="10" spans="1:14" s="10" customForma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5"/>
      <c r="L10" s="5"/>
      <c r="M10" s="5"/>
      <c r="N10" s="5"/>
    </row>
    <row r="11" spans="1:14" s="10" customForma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5"/>
      <c r="L11" s="5"/>
      <c r="M11" s="5"/>
      <c r="N11" s="5"/>
    </row>
    <row r="12" spans="1:14" s="10" customForma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5"/>
      <c r="L12" s="5"/>
      <c r="M12" s="5"/>
      <c r="N12" s="5"/>
    </row>
    <row r="13" spans="1:14" s="10" customForma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5"/>
      <c r="L13" s="5"/>
      <c r="M13" s="5"/>
      <c r="N13" s="5"/>
    </row>
    <row r="14" spans="1:14" s="10" customForma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5"/>
      <c r="L14" s="5"/>
      <c r="M14" s="5"/>
      <c r="N14" s="5"/>
    </row>
    <row r="15" spans="1:14" s="10" customForma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5"/>
      <c r="L15" s="5"/>
      <c r="M15" s="5"/>
      <c r="N15" s="5"/>
    </row>
    <row r="16" spans="1:14" s="10" customForma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5"/>
      <c r="L16" s="5"/>
      <c r="M16" s="5"/>
      <c r="N16" s="5"/>
    </row>
    <row r="17" spans="1:14" s="10" customForma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5"/>
      <c r="L17" s="5"/>
      <c r="M17" s="5"/>
      <c r="N17" s="5"/>
    </row>
    <row r="18" spans="1:14" s="10" customForma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5"/>
      <c r="L18" s="5"/>
      <c r="M18" s="5"/>
      <c r="N18" s="5"/>
    </row>
    <row r="19" spans="1:14" s="10" customForma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5"/>
      <c r="L19" s="5"/>
      <c r="M19" s="5"/>
      <c r="N19" s="5"/>
    </row>
    <row r="20" spans="1:14" s="10" customForma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5"/>
      <c r="L20" s="5"/>
      <c r="M20" s="5"/>
      <c r="N20" s="5"/>
    </row>
    <row r="21" spans="1:14" s="10" customForma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5"/>
      <c r="L21" s="5"/>
      <c r="M21" s="5"/>
      <c r="N21" s="5"/>
    </row>
    <row r="22" spans="1:14" s="10" customForma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5"/>
      <c r="L22" s="5"/>
      <c r="M22" s="5"/>
      <c r="N22" s="5"/>
    </row>
    <row r="23" spans="1:14" s="10" customForma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5"/>
      <c r="L23" s="5"/>
      <c r="M23" s="5"/>
      <c r="N23" s="5"/>
    </row>
    <row r="24" spans="1:14" s="10" customForma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5"/>
      <c r="L24" s="5"/>
      <c r="M24" s="5"/>
      <c r="N24" s="5"/>
    </row>
    <row r="25" spans="1:14" s="10" customForma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5"/>
      <c r="L25" s="5"/>
      <c r="M25" s="5"/>
      <c r="N25" s="5"/>
    </row>
    <row r="26" spans="1:14" s="10" customForma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5"/>
      <c r="L26" s="5"/>
      <c r="M26" s="5"/>
      <c r="N26" s="5"/>
    </row>
    <row r="27" spans="1:14" s="10" customForma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5"/>
      <c r="L27" s="5"/>
      <c r="M27" s="5"/>
      <c r="N27" s="5"/>
    </row>
    <row r="28" spans="1:14" s="10" customForma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5"/>
      <c r="L28" s="5"/>
      <c r="M28" s="5"/>
      <c r="N28" s="5"/>
    </row>
    <row r="29" spans="1:14" s="10" customForma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5"/>
      <c r="L29" s="5"/>
      <c r="M29" s="5"/>
      <c r="N29" s="5"/>
    </row>
    <row r="30" spans="1:14" s="10" customForma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5"/>
      <c r="L30" s="5"/>
      <c r="M30" s="5"/>
      <c r="N30" s="5"/>
    </row>
    <row r="31" spans="1:14" s="10" customForma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5"/>
      <c r="L31" s="5"/>
      <c r="M31" s="5"/>
      <c r="N31" s="5"/>
    </row>
    <row r="32" spans="1:14" s="10" customForma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5"/>
      <c r="L32" s="5"/>
      <c r="M32" s="5"/>
      <c r="N32" s="5"/>
    </row>
    <row r="33" spans="1:14" s="10" customForma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5"/>
      <c r="L33" s="5"/>
      <c r="M33" s="5"/>
      <c r="N33" s="5"/>
    </row>
    <row r="34" spans="1:14" s="10" customForma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5"/>
      <c r="L34" s="5"/>
      <c r="M34" s="5"/>
      <c r="N34" s="5"/>
    </row>
    <row r="35" spans="1:14" s="10" customForma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5"/>
      <c r="L35" s="5"/>
      <c r="M35" s="5"/>
      <c r="N35" s="5"/>
    </row>
    <row r="36" spans="1:14" s="10" customForma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5"/>
      <c r="L36" s="5"/>
      <c r="M36" s="5"/>
      <c r="N36" s="5"/>
    </row>
    <row r="37" spans="1:14" s="10" customForma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5"/>
      <c r="L37" s="5"/>
      <c r="M37" s="5"/>
      <c r="N37" s="5"/>
    </row>
    <row r="38" spans="1:14" s="10" customForma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5"/>
      <c r="L38" s="5"/>
      <c r="M38" s="5"/>
      <c r="N38" s="5"/>
    </row>
    <row r="39" spans="1:14" s="10" customForma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5"/>
      <c r="L39" s="5"/>
      <c r="M39" s="5"/>
      <c r="N39" s="5"/>
    </row>
    <row r="40" spans="1:14" s="10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5"/>
      <c r="L40" s="5"/>
      <c r="M40" s="5"/>
      <c r="N40" s="5"/>
    </row>
    <row r="41" spans="1:14" s="10" customForma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5"/>
      <c r="L41" s="5"/>
      <c r="M41" s="5"/>
      <c r="N41" s="5"/>
    </row>
    <row r="42" spans="1:14" s="10" customForma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5"/>
      <c r="L42" s="5"/>
      <c r="M42" s="5"/>
      <c r="N42" s="5"/>
    </row>
    <row r="43" spans="1:14" s="10" customForma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5"/>
      <c r="L43" s="5"/>
      <c r="M43" s="5"/>
      <c r="N43" s="5"/>
    </row>
    <row r="44" spans="1:14" s="10" customForma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5"/>
      <c r="L44" s="5"/>
      <c r="M44" s="5"/>
      <c r="N44" s="5"/>
    </row>
    <row r="45" spans="1:14" s="10" customForma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5"/>
      <c r="L45" s="5"/>
      <c r="M45" s="5"/>
      <c r="N45" s="5"/>
    </row>
    <row r="46" spans="1:14" s="10" customForma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5"/>
      <c r="L46" s="5"/>
      <c r="M46" s="5"/>
      <c r="N46" s="5"/>
    </row>
    <row r="47" spans="1:14" s="10" customForma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5"/>
      <c r="L47" s="5"/>
      <c r="M47" s="5"/>
      <c r="N47" s="5"/>
    </row>
    <row r="48" spans="1:14" s="10" customForma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5"/>
      <c r="L48" s="5"/>
      <c r="M48" s="5"/>
      <c r="N48" s="5"/>
    </row>
    <row r="49" spans="1:14" s="10" customForma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5"/>
      <c r="L49" s="5"/>
      <c r="M49" s="5"/>
      <c r="N49" s="5"/>
    </row>
    <row r="50" spans="1:14" s="10" customForma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5"/>
      <c r="L50" s="5"/>
      <c r="M50" s="5"/>
      <c r="N50" s="5"/>
    </row>
    <row r="51" spans="1:14" s="10" customForma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5"/>
      <c r="L51" s="5"/>
      <c r="M51" s="5"/>
      <c r="N51" s="5"/>
    </row>
    <row r="52" spans="1:14" s="10" customForma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5"/>
      <c r="L52" s="5"/>
      <c r="M52" s="5"/>
      <c r="N52" s="5"/>
    </row>
    <row r="53" spans="1:14" s="10" customForma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5"/>
      <c r="L53" s="5"/>
      <c r="M53" s="5"/>
      <c r="N53" s="5"/>
    </row>
    <row r="54" spans="1:14" s="10" customForma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5"/>
      <c r="L54" s="5"/>
      <c r="M54" s="5"/>
      <c r="N54" s="5"/>
    </row>
    <row r="55" spans="1:14" s="10" customForma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5"/>
      <c r="L55" s="5"/>
      <c r="M55" s="5"/>
      <c r="N55" s="5"/>
    </row>
    <row r="56" spans="1:14" s="10" customForma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5"/>
      <c r="L56" s="5"/>
      <c r="M56" s="5"/>
      <c r="N56" s="5"/>
    </row>
    <row r="57" spans="1:14" s="10" customForma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5"/>
      <c r="L57" s="5"/>
      <c r="M57" s="5"/>
      <c r="N57" s="5"/>
    </row>
    <row r="58" spans="1:14" s="10" customForma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5"/>
      <c r="L58" s="5"/>
      <c r="M58" s="5"/>
      <c r="N58" s="5"/>
    </row>
    <row r="59" spans="1:14" s="10" customForma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5"/>
      <c r="L59" s="5"/>
      <c r="M59" s="5"/>
      <c r="N59" s="5"/>
    </row>
    <row r="60" spans="1:14" s="10" customForma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5"/>
      <c r="L60" s="5"/>
      <c r="M60" s="5"/>
      <c r="N60" s="5"/>
    </row>
    <row r="61" spans="1:14" s="10" customForma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5"/>
      <c r="L61" s="5"/>
      <c r="M61" s="5"/>
      <c r="N61" s="5"/>
    </row>
    <row r="62" spans="1:14" s="10" customForma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5"/>
      <c r="L62" s="5"/>
      <c r="M62" s="5"/>
      <c r="N62" s="5"/>
    </row>
    <row r="63" spans="1:14" s="10" customForma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5"/>
      <c r="L63" s="5"/>
      <c r="M63" s="5"/>
      <c r="N63" s="5"/>
    </row>
    <row r="64" spans="1:14" s="10" customForma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5"/>
      <c r="L64" s="5"/>
      <c r="M64" s="5"/>
      <c r="N64" s="5"/>
    </row>
    <row r="65" spans="1:14" s="10" customForma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5"/>
      <c r="L65" s="5"/>
      <c r="M65" s="5"/>
      <c r="N65" s="5"/>
    </row>
    <row r="66" spans="1:14" s="10" customForma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5"/>
      <c r="L66" s="5"/>
      <c r="M66" s="5"/>
      <c r="N66" s="5"/>
    </row>
    <row r="67" spans="1:14" s="10" customForma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5"/>
      <c r="L67" s="5"/>
      <c r="M67" s="5"/>
      <c r="N67" s="5"/>
    </row>
    <row r="68" spans="1:14" s="10" customForma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5"/>
      <c r="L68" s="5"/>
      <c r="M68" s="5"/>
      <c r="N68" s="5"/>
    </row>
    <row r="69" spans="1:14" s="10" customForma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5"/>
      <c r="L69" s="5"/>
      <c r="M69" s="5"/>
      <c r="N69" s="5"/>
    </row>
    <row r="70" spans="1:14" s="10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5"/>
      <c r="L70" s="5"/>
      <c r="M70" s="5"/>
      <c r="N70" s="5"/>
    </row>
    <row r="71" spans="1:14" s="10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5"/>
      <c r="L71" s="5"/>
      <c r="M71" s="5"/>
      <c r="N71" s="5"/>
    </row>
    <row r="72" spans="1:14" s="10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5"/>
      <c r="L72" s="5"/>
      <c r="M72" s="5"/>
      <c r="N72" s="5"/>
    </row>
    <row r="73" spans="1:14" s="10" customForma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5"/>
      <c r="L73" s="5"/>
      <c r="M73" s="5"/>
      <c r="N73" s="5"/>
    </row>
    <row r="74" spans="1:14" s="10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5"/>
      <c r="L74" s="5"/>
      <c r="M74" s="5"/>
      <c r="N74" s="5"/>
    </row>
    <row r="75" spans="1:14" s="10" customForma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5"/>
      <c r="L75" s="5"/>
      <c r="M75" s="5"/>
      <c r="N75" s="5"/>
    </row>
    <row r="76" spans="1:14" s="10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5"/>
      <c r="L76" s="5"/>
      <c r="M76" s="5"/>
      <c r="N76" s="5"/>
    </row>
    <row r="77" spans="1:14" s="10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5"/>
      <c r="L77" s="5"/>
      <c r="M77" s="5"/>
      <c r="N77" s="5"/>
    </row>
    <row r="78" spans="1:14" s="10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5"/>
      <c r="L78" s="5"/>
      <c r="M78" s="5"/>
      <c r="N78" s="5"/>
    </row>
    <row r="79" spans="1:14" s="10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5"/>
      <c r="L79" s="5"/>
      <c r="M79" s="5"/>
      <c r="N79" s="5"/>
    </row>
    <row r="80" spans="1:14" s="10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5"/>
      <c r="L80" s="5"/>
      <c r="M80" s="5"/>
      <c r="N80" s="5"/>
    </row>
    <row r="81" spans="1:14" s="10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5"/>
      <c r="L81" s="5"/>
      <c r="M81" s="5"/>
      <c r="N81" s="5"/>
    </row>
    <row r="82" spans="1:14" s="10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5"/>
      <c r="L82" s="5"/>
      <c r="M82" s="5"/>
      <c r="N82" s="5"/>
    </row>
    <row r="83" spans="1:14" s="10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5"/>
      <c r="L83" s="5"/>
      <c r="M83" s="5"/>
      <c r="N83" s="5"/>
    </row>
    <row r="84" spans="1:14" s="10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5"/>
      <c r="L84" s="5"/>
      <c r="M84" s="5"/>
      <c r="N84" s="5"/>
    </row>
    <row r="85" spans="1:14" s="10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5"/>
      <c r="L85" s="5"/>
      <c r="M85" s="5"/>
      <c r="N85" s="5"/>
    </row>
    <row r="86" spans="1:14" s="10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5"/>
      <c r="L86" s="5"/>
      <c r="M86" s="5"/>
      <c r="N86" s="5"/>
    </row>
    <row r="87" spans="1:14" s="10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5"/>
      <c r="L87" s="5"/>
      <c r="M87" s="5"/>
      <c r="N87" s="5"/>
    </row>
    <row r="88" spans="1:14" s="10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5"/>
      <c r="L88" s="5"/>
      <c r="M88" s="5"/>
      <c r="N88" s="5"/>
    </row>
    <row r="89" spans="1:14" s="10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5"/>
      <c r="L89" s="5"/>
      <c r="M89" s="5"/>
      <c r="N89" s="5"/>
    </row>
    <row r="90" spans="1:14" s="10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5"/>
      <c r="L90" s="5"/>
      <c r="M90" s="5"/>
      <c r="N90" s="5"/>
    </row>
    <row r="91" spans="1:14" s="10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5"/>
      <c r="L91" s="5"/>
      <c r="M91" s="5"/>
      <c r="N91" s="5"/>
    </row>
    <row r="92" spans="1:14" s="10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5"/>
      <c r="L92" s="5"/>
      <c r="M92" s="5"/>
      <c r="N92" s="5"/>
    </row>
    <row r="93" spans="1:14" s="10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5"/>
      <c r="L93" s="5"/>
      <c r="M93" s="5"/>
      <c r="N93" s="5"/>
    </row>
    <row r="94" spans="1:14" s="10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5"/>
      <c r="L94" s="5"/>
      <c r="M94" s="5"/>
      <c r="N94" s="5"/>
    </row>
    <row r="95" spans="1:14" s="10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5"/>
      <c r="L95" s="5"/>
      <c r="M95" s="5"/>
      <c r="N95" s="5"/>
    </row>
    <row r="96" spans="1:14" s="10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5"/>
      <c r="L96" s="5"/>
      <c r="M96" s="5"/>
      <c r="N96" s="5"/>
    </row>
    <row r="97" spans="1:14" s="10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5"/>
      <c r="L97" s="5"/>
      <c r="M97" s="5"/>
      <c r="N97" s="5"/>
    </row>
    <row r="98" spans="1:14" s="10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5"/>
      <c r="L98" s="5"/>
      <c r="M98" s="5"/>
      <c r="N98" s="5"/>
    </row>
    <row r="99" spans="1:14" s="10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5"/>
      <c r="L99" s="5"/>
      <c r="M99" s="5"/>
      <c r="N99" s="5"/>
    </row>
    <row r="100" spans="1:14" s="10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5"/>
      <c r="L100" s="5"/>
      <c r="M100" s="5"/>
      <c r="N100" s="5"/>
    </row>
    <row r="101" spans="1:14" s="10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5"/>
      <c r="L101" s="5"/>
      <c r="M101" s="5"/>
      <c r="N101" s="5"/>
    </row>
    <row r="102" spans="1:14" s="10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5"/>
      <c r="L102" s="5"/>
      <c r="M102" s="5"/>
      <c r="N102" s="5"/>
    </row>
    <row r="103" spans="1:14" s="10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5"/>
      <c r="L103" s="5"/>
      <c r="M103" s="5"/>
      <c r="N103" s="5"/>
    </row>
    <row r="104" spans="1:14" s="10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5"/>
      <c r="L104" s="5"/>
      <c r="M104" s="5"/>
      <c r="N104" s="5"/>
    </row>
    <row r="105" spans="1:14" s="10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5"/>
      <c r="L105" s="5"/>
      <c r="M105" s="5"/>
      <c r="N105" s="5"/>
    </row>
    <row r="106" spans="1:14" s="10" customForma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5"/>
      <c r="L106" s="5"/>
      <c r="M106" s="5"/>
      <c r="N106" s="5"/>
    </row>
    <row r="107" spans="1:14" s="10" customForma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5"/>
      <c r="L107" s="5"/>
      <c r="M107" s="5"/>
      <c r="N107" s="5"/>
    </row>
    <row r="108" spans="1:14" s="10" customForma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5"/>
      <c r="L108" s="5"/>
      <c r="M108" s="5"/>
      <c r="N108" s="5"/>
    </row>
    <row r="109" spans="1:14" s="10" customForma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5"/>
      <c r="L109" s="5"/>
      <c r="M109" s="5"/>
      <c r="N109" s="5"/>
    </row>
    <row r="110" spans="1:14" s="10" customForma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5"/>
      <c r="L110" s="5"/>
      <c r="M110" s="5"/>
      <c r="N110" s="5"/>
    </row>
    <row r="111" spans="1:14" s="10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5"/>
      <c r="L111" s="5"/>
      <c r="M111" s="5"/>
      <c r="N111" s="5"/>
    </row>
    <row r="112" spans="1:14" s="10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5"/>
      <c r="L112" s="5"/>
      <c r="M112" s="5"/>
      <c r="N112" s="5"/>
    </row>
    <row r="113" spans="1:14" s="10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"/>
      <c r="L113" s="5"/>
      <c r="M113" s="5"/>
      <c r="N113" s="5"/>
    </row>
    <row r="114" spans="1:14" s="10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5"/>
      <c r="L114" s="5"/>
      <c r="M114" s="5"/>
      <c r="N114" s="5"/>
    </row>
    <row r="115" spans="1:14" s="10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5"/>
      <c r="L115" s="5"/>
      <c r="M115" s="5"/>
      <c r="N115" s="5"/>
    </row>
    <row r="116" spans="1:14" s="10" customForma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5"/>
      <c r="L116" s="5"/>
      <c r="M116" s="5"/>
      <c r="N116" s="5"/>
    </row>
    <row r="117" spans="1:14" s="10" customForma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5"/>
      <c r="L117" s="5"/>
      <c r="M117" s="5"/>
      <c r="N117" s="5"/>
    </row>
    <row r="118" spans="1:14" s="10" customForma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5"/>
      <c r="L118" s="5"/>
      <c r="M118" s="5"/>
      <c r="N118" s="5"/>
    </row>
    <row r="119" spans="1:14" s="10" customForma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5"/>
      <c r="L119" s="5"/>
      <c r="M119" s="5"/>
      <c r="N119" s="5"/>
    </row>
    <row r="120" spans="1:14" s="10" customForma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5"/>
      <c r="L120" s="5"/>
      <c r="M120" s="5"/>
      <c r="N120" s="5"/>
    </row>
    <row r="121" spans="1:14" s="10" customForma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5"/>
      <c r="L121" s="5"/>
      <c r="M121" s="5"/>
      <c r="N121" s="5"/>
    </row>
    <row r="122" spans="1:14" s="10" customForma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5"/>
      <c r="L122" s="5"/>
      <c r="M122" s="5"/>
      <c r="N122" s="5"/>
    </row>
  </sheetData>
  <conditionalFormatting sqref="B1:B3 B7 B9:B1048576">
    <cfRule type="cellIs" dxfId="7" priority="2151" operator="equal">
      <formula>"System Closed"</formula>
    </cfRule>
  </conditionalFormatting>
  <conditionalFormatting sqref="L1 F1">
    <cfRule type="containsText" dxfId="6" priority="2149" operator="containsText" text="DONE">
      <formula>NOT(ISERROR(SEARCH("DONE",F1)))</formula>
    </cfRule>
    <cfRule type="containsText" dxfId="5" priority="2150" operator="containsText" text="NEW">
      <formula>NOT(ISERROR(SEARCH("NEW",F1)))</formula>
    </cfRule>
  </conditionalFormatting>
  <conditionalFormatting sqref="B6">
    <cfRule type="cellIs" dxfId="4" priority="1642" operator="equal">
      <formula>"System Closed"</formula>
    </cfRule>
  </conditionalFormatting>
  <conditionalFormatting sqref="G6:H6">
    <cfRule type="cellIs" dxfId="3" priority="1233" operator="equal">
      <formula>0</formula>
    </cfRule>
  </conditionalFormatting>
  <conditionalFormatting sqref="G5:H5">
    <cfRule type="cellIs" dxfId="2" priority="664" operator="equal">
      <formula>0</formula>
    </cfRule>
  </conditionalFormatting>
  <conditionalFormatting sqref="B4">
    <cfRule type="cellIs" dxfId="1" priority="647" operator="equal">
      <formula>"System Closed"</formula>
    </cfRule>
  </conditionalFormatting>
  <conditionalFormatting sqref="G4:H4">
    <cfRule type="cellIs" dxfId="0" priority="646" operator="equal">
      <formula>0</formula>
    </cfRule>
  </conditionalFormatting>
  <pageMargins left="0.75" right="0.25" top="0.75" bottom="0.75" header="0.3" footer="0.3"/>
  <pageSetup scale="54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11"/>
  <sheetViews>
    <sheetView topLeftCell="A4" workbookViewId="0">
      <selection activeCell="C13" sqref="C13"/>
    </sheetView>
  </sheetViews>
  <sheetFormatPr defaultRowHeight="14.5" x14ac:dyDescent="0.35"/>
  <cols>
    <col min="3" max="3" width="17.81640625" customWidth="1"/>
    <col min="4" max="4" width="4.81640625" customWidth="1"/>
    <col min="5" max="5" width="19.36328125" customWidth="1"/>
  </cols>
  <sheetData>
    <row r="5" spans="3:5" x14ac:dyDescent="0.35">
      <c r="C5" t="s">
        <v>27</v>
      </c>
      <c r="E5" t="s">
        <v>40</v>
      </c>
    </row>
    <row r="6" spans="3:5" x14ac:dyDescent="0.35">
      <c r="C6" t="s">
        <v>33</v>
      </c>
      <c r="E6" t="s">
        <v>29</v>
      </c>
    </row>
    <row r="7" spans="3:5" x14ac:dyDescent="0.35">
      <c r="C7" t="s">
        <v>39</v>
      </c>
      <c r="E7" t="s">
        <v>41</v>
      </c>
    </row>
    <row r="8" spans="3:5" x14ac:dyDescent="0.35">
      <c r="E8" t="s">
        <v>42</v>
      </c>
    </row>
    <row r="9" spans="3:5" x14ac:dyDescent="0.35">
      <c r="E9" t="s">
        <v>43</v>
      </c>
    </row>
    <row r="10" spans="3:5" x14ac:dyDescent="0.35">
      <c r="E10" t="s">
        <v>44</v>
      </c>
    </row>
    <row r="11" spans="3:5" x14ac:dyDescent="0.35">
      <c r="E11" t="s">
        <v>45</v>
      </c>
    </row>
  </sheetData>
  <sortState ref="C5:F13">
    <sortCondition ref="C5"/>
  </sortState>
  <hyperlinks>
    <hyperlink ref="E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FY22</vt:lpstr>
      <vt:lpstr>Sheet2</vt:lpstr>
      <vt:lpstr>'FY22'!Print_Area</vt:lpstr>
      <vt:lpstr>'FY22'!Print_Titles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2022-01-31T17:16:39Z</dcterms:created>
  <dcterms:modified xsi:type="dcterms:W3CDTF">2022-02-03T17:10:00Z</dcterms:modified>
</cp:coreProperties>
</file>