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defaultThemeVersion="124226"/>
  <mc:AlternateContent xmlns:mc="http://schemas.openxmlformats.org/markup-compatibility/2006">
    <mc:Choice Requires="x15">
      <x15ac:absPath xmlns:x15ac="http://schemas.microsoft.com/office/spreadsheetml/2010/11/ac" url="M:\facilities\Projects\SLI\Capital Project Resources\SLI Subcontracted Support\Longenecker\Accruals\"/>
    </mc:Choice>
  </mc:AlternateContent>
  <xr:revisionPtr revIDLastSave="0" documentId="13_ncr:1_{66681D1C-F08B-4ED4-A64F-8F1E78C3EEC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<sst xmlns="http://schemas.openxmlformats.org/spreadsheetml/2006/main" count="50" uniqueCount="43">
  <si>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</si>
  <si>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</si>
  <si>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</si>
  <si>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</si>
  <si>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</si>
  <si>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</si>
  <si>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</si>
  <si>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</si>
  <si>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</si>
  <si>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</si>
  <si>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</si>
  <si>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</si>
  <si>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</si>
  <si>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</si>
  <si>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</si>
  <si>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</si>
  <si>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</si>
  <si>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</si>
  <si>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</si>
  <si>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</si>
  <si>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</si>
  <si>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</si>
  <si>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</si>
  <si>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</si>
  <si>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</si>
  <si>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</si>
  <si>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</si>
  <si>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</si>
  <si>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</si>
  <si>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</si>
  <si>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</si>
  <si>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</si>
  <si>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</si>
  <si>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</si>
  <si>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</si>
  <si>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22-D0013</t>
  </si>
  <si>
    <t>M. Torres</t>
  </si>
  <si>
    <t>Longenecker &amp; Associates</t>
  </si>
  <si>
    <t>No</t>
  </si>
  <si>
    <t>Travel Expenses</t>
  </si>
  <si>
    <t>Michele Solaroli</t>
  </si>
  <si>
    <t>CRE Project Total hours for May 2022 = 4.2 hrs.  Worked on: SME updates into the master, call to go over cost/impacts on the ARC risks, initial ARC monte carlo</t>
  </si>
  <si>
    <t>ESR II Project Total hours - 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</si>
</sst>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0" zoomScale="90" zoomScaleNormal="90" workbookViewId="0">
      <selection activeCell="I14" sqref="I14:N14"/>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9.88671875" style="5" bestFit="1" customWidth="1"/>
    <col min="14" max="14" width="10.4414062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0" t="s">
        <v>38</v>
      </c>
    </row>
    <row r="6" spans="1:14" ht="24.75" customHeight="1" x14ac:dyDescent="0.25">
      <c r="I6" s="6"/>
      <c r="J6" s="6"/>
    </row>
    <row r="7" spans="1:14" x14ac:dyDescent="0.25">
      <c r="A7" s="5" t="s">
        <v>7</v>
      </c>
      <c r="B7" s="6"/>
      <c r="C7" s="18" t="s">
        <v>35</v>
      </c>
      <c r="D7" s="18"/>
      <c r="E7" s="18"/>
      <c r="F7" s="18"/>
      <c r="G7" s="40"/>
      <c r="H7" s="18"/>
      <c r="I7" s="37" t="s">
        <v>1</v>
      </c>
      <c r="J7" s="48" t="s">
        <v>36</v>
      </c>
      <c r="K7" s="38"/>
      <c r="L7" s="9" t="s">
        <v>4</v>
      </c>
      <c r="M7" s="45">
        <v>44651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0.28999999999999998</v>
      </c>
      <c r="D12" s="51"/>
      <c r="E12" s="57"/>
      <c r="F12" s="46"/>
      <c r="G12" s="44" t="str">
        <f t="shared" ref="G12:G21" si="0">IF($N$5="yes","X"," ")</f>
        <v xml:space="preserve"> </v>
      </c>
      <c r="I12" s="62" t="s">
        <v>41</v>
      </c>
      <c r="J12" s="63"/>
      <c r="K12" s="63"/>
      <c r="L12" s="63"/>
      <c r="M12" s="63"/>
      <c r="N12" s="63"/>
    </row>
    <row r="13" spans="1:14" ht="47.25" customHeight="1" x14ac:dyDescent="0.25">
      <c r="A13" s="2">
        <v>2</v>
      </c>
      <c r="C13" s="24">
        <v>0</v>
      </c>
      <c r="D13" s="51"/>
      <c r="E13" s="57"/>
      <c r="F13" s="47"/>
      <c r="G13" s="44" t="str">
        <f t="shared" si="0"/>
        <v xml:space="preserve"> </v>
      </c>
      <c r="I13" s="63" t="s">
        <v>39</v>
      </c>
      <c r="J13" s="63"/>
      <c r="K13" s="63"/>
      <c r="L13" s="63"/>
      <c r="M13" s="63"/>
      <c r="N13" s="63"/>
    </row>
    <row r="14" spans="1:14" ht="47.25" customHeight="1" x14ac:dyDescent="0.25">
      <c r="A14" s="2">
        <v>3</v>
      </c>
      <c r="C14" s="24">
        <v>0.77500000000000002</v>
      </c>
      <c r="D14" s="51"/>
      <c r="E14" s="57"/>
      <c r="F14" s="47"/>
      <c r="G14" s="44" t="str">
        <f t="shared" si="0"/>
        <v xml:space="preserve"> </v>
      </c>
      <c r="I14" s="62" t="s">
        <v>42</v>
      </c>
      <c r="J14" s="63"/>
      <c r="K14" s="63"/>
      <c r="L14" s="63"/>
      <c r="M14" s="63"/>
      <c r="N14" s="63"/>
    </row>
    <row r="15" spans="1:14" ht="47.25" customHeight="1" x14ac:dyDescent="0.25">
      <c r="A15" s="2"/>
      <c r="C15" s="24"/>
      <c r="D15" s="51"/>
      <c r="E15" s="57"/>
      <c r="F15" s="47"/>
      <c r="G15" s="44" t="str">
        <f t="shared" si="0"/>
        <v xml:space="preserve"> </v>
      </c>
      <c r="I15" s="63"/>
      <c r="J15" s="63"/>
      <c r="K15" s="63"/>
      <c r="L15" s="63"/>
      <c r="M15" s="63"/>
      <c r="N15" s="63"/>
    </row>
    <row r="16" spans="1:14" ht="47.25" customHeight="1" x14ac:dyDescent="0.25">
      <c r="A16" s="2"/>
      <c r="C16" s="24"/>
      <c r="D16" s="51"/>
      <c r="E16" s="57"/>
      <c r="F16" s="47"/>
      <c r="G16" s="44" t="str">
        <f t="shared" si="0"/>
        <v xml:space="preserve"> </v>
      </c>
      <c r="I16" s="63"/>
      <c r="J16" s="63"/>
      <c r="K16" s="63"/>
      <c r="L16" s="63"/>
      <c r="M16" s="63"/>
      <c r="N16" s="63"/>
    </row>
    <row r="17" spans="1:14" ht="47.25" customHeight="1" x14ac:dyDescent="0.25">
      <c r="A17" s="2"/>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t="s">
        <v>40</v>
      </c>
      <c r="M25" s="1"/>
      <c r="N25" s="49">
        <v>44552</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2022-06-01T19:45:37Z</dcterms:modified>
</cp:coreProperties>
</file>