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'FY22'!$A$3:$N$12</definedName>
    <definedName name="_xlnm.Print_Area" localSheetId="0">'FY22'!$A$1:$N$12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<sst xmlns="http://schemas.openxmlformats.org/spreadsheetml/2006/main" count="100" uniqueCount="76">
  <si>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</si>
  <si>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</si>
  <si>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</si>
  <si>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</si>
  <si>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</si>
  <si>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</si>
  <si>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</si>
  <si>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</si>
  <si>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</si>
  <si>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</si>
  <si>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</si>
  <si>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</si>
  <si>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</si>
  <si>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</si>
  <si>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</si>
  <si>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</si>
  <si>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21-C1478</t>
  </si>
  <si>
    <t>19-C0904</t>
  </si>
  <si>
    <t xml:space="preserve"> </t>
  </si>
  <si>
    <t>20-C0009</t>
  </si>
  <si>
    <t>21-C0815</t>
  </si>
  <si>
    <t>20-C0499</t>
  </si>
  <si>
    <t>20-C1207</t>
  </si>
  <si>
    <t>22-C0008</t>
  </si>
  <si>
    <t>Open Count</t>
  </si>
  <si>
    <t>MASSACHUSETTS INST OF TEC</t>
  </si>
  <si>
    <t>Open</t>
  </si>
  <si>
    <t>MELISSA TORRES</t>
  </si>
  <si>
    <t>DOLBECK, JOEL</t>
  </si>
  <si>
    <t>dolbeck@jlab.org</t>
  </si>
  <si>
    <t>THOMAS HURATIAK</t>
  </si>
  <si>
    <t>ALLCON CONTRACTING CORP</t>
  </si>
  <si>
    <t>TOM RENZO</t>
  </si>
  <si>
    <t>FRIES, RUSSELL W</t>
  </si>
  <si>
    <t>TORRES, MELISSA C</t>
  </si>
  <si>
    <t>rfries@jlab.org</t>
  </si>
  <si>
    <t>torres@jlab.org</t>
  </si>
  <si>
    <t>CHARLIE KIM</t>
  </si>
  <si>
    <t>HUQUE, NAEEM A</t>
  </si>
  <si>
    <t>huque@jlab.org</t>
  </si>
  <si>
    <t>GIUSEPPINA TENBUSCH</t>
  </si>
  <si>
    <t>jessie@jlab.org</t>
  </si>
  <si>
    <t>CAROLYN STEPNEY</t>
  </si>
  <si>
    <t>BEVINS, MICHAEL E.</t>
  </si>
  <si>
    <t>mbevins@jlab.org</t>
  </si>
  <si>
    <t>CIOVATI, GIANLUIGI</t>
  </si>
  <si>
    <t>gciovati@jlab.org</t>
  </si>
  <si>
    <t>HOMELAND CONTRACTING CORP</t>
  </si>
  <si>
    <t>T RENZO</t>
  </si>
  <si>
    <t>KELLER TECHNOLOGY CORP.</t>
  </si>
  <si>
    <t>N HUQUE</t>
  </si>
  <si>
    <t>PESHEHONOFF, THEODORE</t>
  </si>
  <si>
    <t>MITCHELL LANEY</t>
  </si>
  <si>
    <t>M BIVENS</t>
  </si>
  <si>
    <t>LANEY, MITCHELL L</t>
  </si>
  <si>
    <t>laney@jlab.org</t>
  </si>
  <si>
    <t>MEYER TOOL &amp; MFG INC</t>
  </si>
  <si>
    <t>G CHENG</t>
  </si>
  <si>
    <t>CHENG, GUANGFENG</t>
  </si>
  <si>
    <t>cheng@jlab.org</t>
  </si>
  <si>
    <t xml:space="preserve">OMNISENSING PHOTONICS </t>
  </si>
  <si>
    <t>CARL ZORN</t>
  </si>
  <si>
    <t>ZORN, CARL J</t>
  </si>
  <si>
    <t>zorn@jlab.org</t>
  </si>
  <si>
    <t>RI RESEARCH INSTRUMENTS</t>
  </si>
  <si>
    <t>G CIOVATI</t>
  </si>
  <si>
    <t>SAVRANSKY, DAVID</t>
  </si>
  <si>
    <t>dsavr@jlab.org</t>
  </si>
  <si>
    <t>ckim@jlab.org</t>
  </si>
  <si>
    <t>stepney@jlab.org</t>
  </si>
  <si>
    <t>stinnett@jlab.org</t>
  </si>
  <si>
    <t>sprouse@jlab.org</t>
  </si>
  <si>
    <t>edaly@jlab.org</t>
  </si>
  <si>
    <t>michalsk@jlab.org</t>
  </si>
  <si>
    <t>drew@jlab.org</t>
  </si>
  <si>
    <t>rarimmer@jlab.org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</si>
</sst>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19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6"/>
  <sheetViews>
    <sheetView tabSelected="1" topLeftCell="A7" zoomScale="104" zoomScaleNormal="104" workbookViewId="0">
      <pane xSplit="3" topLeftCell="I1" activePane="topRight" state="frozen"/>
      <selection pane="topRight" activeCell="I10" sqref="I10"/>
    </sheetView>
  </sheetViews>
  <sheetFormatPr defaultColWidth="12.453125" defaultRowHeight="12.5" x14ac:dyDescent="0.25"/>
  <cols>
    <col min="1" max="1" width="15.453125" style="2" customWidth="1"/>
    <col min="2" max="2" width="11.179687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44712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13" t="s">
        <v>16</v>
      </c>
      <c r="B4" s="13" t="s">
        <v>26</v>
      </c>
      <c r="C4" s="13" t="s">
        <v>31</v>
      </c>
      <c r="D4" s="14">
        <v>357.92200000000003</v>
      </c>
      <c r="E4" s="14">
        <v>125.2727</v>
      </c>
      <c r="F4" s="14">
        <v>72.09944999999999</v>
      </c>
      <c r="G4" s="14">
        <v>232.64930000000004</v>
      </c>
      <c r="H4" s="14">
        <v>285.82255000000004</v>
      </c>
      <c r="I4" s="13" t="s">
        <v>27</v>
      </c>
      <c r="J4" s="15" t="s">
        <v>32</v>
      </c>
      <c r="K4" s="16" t="s">
        <v>33</v>
      </c>
      <c r="L4" s="16" t="s">
        <v>34</v>
      </c>
      <c r="M4" s="16" t="s">
        <v>35</v>
      </c>
      <c r="N4" s="16" t="s">
        <v>36</v>
      </c>
    </row>
    <row r="5" spans="1:14" ht="55" customHeight="1" x14ac:dyDescent="0.25">
      <c r="A5" s="13" t="s">
        <v>17</v>
      </c>
      <c r="B5" s="13" t="s">
        <v>26</v>
      </c>
      <c r="C5" s="13" t="s">
        <v>47</v>
      </c>
      <c r="D5" s="14">
        <v>1517.1369999999999</v>
      </c>
      <c r="E5" s="14">
        <v>1514.82879</v>
      </c>
      <c r="F5" s="14">
        <v>1514.692</v>
      </c>
      <c r="G5" s="14">
        <v>2.3082099999999173</v>
      </c>
      <c r="H5" s="14">
        <v>2.4449999999999363</v>
      </c>
      <c r="I5" s="13" t="s">
        <v>42</v>
      </c>
      <c r="J5" s="15" t="s">
        <v>48</v>
      </c>
      <c r="K5" s="16" t="s">
        <v>33</v>
      </c>
      <c r="L5" s="16" t="s">
        <v>28</v>
      </c>
      <c r="M5" s="16" t="s">
        <v>35</v>
      </c>
      <c r="N5" s="16" t="s">
        <v>29</v>
      </c>
    </row>
    <row r="6" spans="1:14" ht="55" customHeight="1" x14ac:dyDescent="0.25">
      <c r="A6" s="13" t="s">
        <v>19</v>
      </c>
      <c r="B6" s="13" t="s">
        <v>26</v>
      </c>
      <c r="C6" s="13" t="s">
        <v>49</v>
      </c>
      <c r="D6" s="14">
        <v>283.13648000000001</v>
      </c>
      <c r="E6" s="14">
        <v>271.91000000000003</v>
      </c>
      <c r="F6" s="14">
        <v>271.91000000000003</v>
      </c>
      <c r="G6" s="14">
        <v>11.226479999999981</v>
      </c>
      <c r="H6" s="14">
        <v>11.226479999999981</v>
      </c>
      <c r="I6" s="13" t="s">
        <v>37</v>
      </c>
      <c r="J6" s="15" t="s">
        <v>50</v>
      </c>
      <c r="K6" s="16" t="s">
        <v>38</v>
      </c>
      <c r="L6" s="16" t="s">
        <v>66</v>
      </c>
      <c r="M6" s="16" t="s">
        <v>39</v>
      </c>
      <c r="N6" s="16" t="s">
        <v>67</v>
      </c>
    </row>
    <row r="7" spans="1:14" ht="55" customHeight="1" x14ac:dyDescent="0.25">
      <c r="A7" s="13" t="s">
        <v>20</v>
      </c>
      <c r="B7" s="13" t="s">
        <v>26</v>
      </c>
      <c r="C7" s="13" t="s">
        <v>25</v>
      </c>
      <c r="D7" s="14">
        <v>510.76</v>
      </c>
      <c r="E7" s="14">
        <v>18.43844</v>
      </c>
      <c r="F7" s="14">
        <v>18.390180000000001</v>
      </c>
      <c r="G7" s="14">
        <v>492.32155999999998</v>
      </c>
      <c r="H7" s="14">
        <v>492.36982</v>
      </c>
      <c r="I7" s="13" t="s">
        <v>52</v>
      </c>
      <c r="J7" s="15" t="s">
        <v>53</v>
      </c>
      <c r="K7" s="16" t="s">
        <v>43</v>
      </c>
      <c r="L7" s="16" t="s">
        <v>54</v>
      </c>
      <c r="M7" s="16" t="s">
        <v>44</v>
      </c>
      <c r="N7" s="16" t="s">
        <v>55</v>
      </c>
    </row>
    <row r="8" spans="1:14" ht="55" customHeight="1" x14ac:dyDescent="0.25">
      <c r="A8" s="13" t="s">
        <v>21</v>
      </c>
      <c r="B8" s="13" t="s">
        <v>26</v>
      </c>
      <c r="C8" s="13" t="s">
        <v>56</v>
      </c>
      <c r="D8" s="14">
        <v>1779.229</v>
      </c>
      <c r="E8" s="14">
        <v>1285.21632</v>
      </c>
      <c r="F8" s="14">
        <v>1285.21631</v>
      </c>
      <c r="G8" s="14">
        <v>494.01268000000005</v>
      </c>
      <c r="H8" s="14">
        <v>494.01269000000002</v>
      </c>
      <c r="I8" s="13" t="s">
        <v>52</v>
      </c>
      <c r="J8" s="15" t="s">
        <v>57</v>
      </c>
      <c r="K8" s="16" t="s">
        <v>58</v>
      </c>
      <c r="L8" s="16" t="s">
        <v>54</v>
      </c>
      <c r="M8" s="16" t="s">
        <v>59</v>
      </c>
      <c r="N8" s="16" t="s">
        <v>55</v>
      </c>
    </row>
    <row r="9" spans="1:14" ht="55" customHeight="1" x14ac:dyDescent="0.25">
      <c r="A9" s="13" t="s">
        <v>22</v>
      </c>
      <c r="B9" s="13" t="s">
        <v>26</v>
      </c>
      <c r="C9" s="13" t="s">
        <v>60</v>
      </c>
      <c r="D9" s="14">
        <v>358</v>
      </c>
      <c r="E9" s="14">
        <v>312</v>
      </c>
      <c r="F9" s="14">
        <v>310</v>
      </c>
      <c r="G9" s="14">
        <v>46</v>
      </c>
      <c r="H9" s="14">
        <v>48</v>
      </c>
      <c r="I9" s="13" t="s">
        <v>30</v>
      </c>
      <c r="J9" s="15" t="s">
        <v>61</v>
      </c>
      <c r="K9" s="16" t="s">
        <v>62</v>
      </c>
      <c r="L9" s="16" t="s">
        <v>51</v>
      </c>
      <c r="M9" s="16" t="s">
        <v>63</v>
      </c>
      <c r="N9" s="16" t="s">
        <v>18</v>
      </c>
    </row>
    <row r="10" spans="1:14" ht="92.15" customHeight="1" x14ac:dyDescent="0.25">
      <c r="A10" s="13" t="s">
        <v>23</v>
      </c>
      <c r="B10" s="13" t="s">
        <v>26</v>
      </c>
      <c r="C10" s="13" t="s">
        <v>64</v>
      </c>
      <c r="D10" s="14">
        <v>1289.08</v>
      </c>
      <c r="E10" s="14">
        <v>281.12</v>
      </c>
      <c r="F10" s="14">
        <v>281.12</v>
      </c>
      <c r="G10" s="14">
        <v>1007.9599999999999</v>
      </c>
      <c r="H10" s="14">
        <v>1007.9599999999999</v>
      </c>
      <c r="I10" s="13" t="s">
        <v>40</v>
      </c>
      <c r="J10" s="15" t="s">
        <v>65</v>
      </c>
      <c r="K10" s="16" t="s">
        <v>45</v>
      </c>
      <c r="L10" s="16" t="s">
        <v>54</v>
      </c>
      <c r="M10" s="16" t="s">
        <v>46</v>
      </c>
      <c r="N10" s="16" t="s">
        <v>55</v>
      </c>
    </row>
    <row r="11" spans="1:14" ht="55" customHeight="1" thickBot="1" x14ac:dyDescent="0.4">
      <c r="A11" s="17" t="s">
        <v>24</v>
      </c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9"/>
      <c r="M11" s="19"/>
      <c r="N11" s="19"/>
    </row>
    <row r="12" spans="1:14" ht="55" customHeight="1" thickBot="1" x14ac:dyDescent="0.4">
      <c r="A12" s="20">
        <v>7</v>
      </c>
      <c r="B12" s="20">
        <v>7</v>
      </c>
      <c r="C12" s="18"/>
      <c r="D12" s="18"/>
      <c r="E12" s="18"/>
      <c r="F12" s="18"/>
      <c r="G12" s="18"/>
      <c r="H12" s="18"/>
      <c r="I12" s="18"/>
      <c r="J12" s="18"/>
      <c r="K12" s="19"/>
      <c r="L12" s="19"/>
      <c r="M12" s="19"/>
      <c r="N12" s="19"/>
    </row>
    <row r="13" spans="1:14" s="10" customFormat="1" x14ac:dyDescent="0.25">
      <c r="A13" s="2" t="s">
        <v>18</v>
      </c>
      <c r="B13" s="2"/>
      <c r="C13" s="2"/>
      <c r="D13" s="2"/>
      <c r="E13" s="2"/>
      <c r="F13" s="2"/>
      <c r="G13" s="2"/>
      <c r="H13" s="2"/>
      <c r="I13" s="2"/>
      <c r="J13" s="2"/>
      <c r="K13" s="5"/>
      <c r="L13" s="5"/>
      <c r="M13" s="5"/>
      <c r="N13" s="5"/>
    </row>
    <row r="14" spans="1:14" s="10" customForma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5"/>
      <c r="M14" s="5"/>
      <c r="N14" s="5"/>
    </row>
    <row r="15" spans="1:14" s="10" customForma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5"/>
      <c r="M15" s="5"/>
      <c r="N15" s="5"/>
    </row>
    <row r="16" spans="1:14" s="10" customForma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5"/>
      <c r="M16" s="5"/>
      <c r="N16" s="5"/>
    </row>
    <row r="17" spans="1:14" s="10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5"/>
      <c r="M17" s="5"/>
      <c r="N17" s="5"/>
    </row>
    <row r="18" spans="1:14" s="10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5"/>
      <c r="M18" s="5"/>
      <c r="N18" s="5"/>
    </row>
    <row r="19" spans="1:14" s="10" customForma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5"/>
      <c r="M19" s="5"/>
      <c r="N19" s="5"/>
    </row>
    <row r="20" spans="1:14" s="10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5"/>
      <c r="M20" s="5"/>
      <c r="N20" s="5"/>
    </row>
    <row r="21" spans="1:14" s="10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5"/>
      <c r="M21" s="5"/>
      <c r="N21" s="5"/>
    </row>
    <row r="22" spans="1:14" s="10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5"/>
      <c r="M22" s="5"/>
      <c r="N22" s="5"/>
    </row>
    <row r="23" spans="1:14" s="10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5"/>
      <c r="M23" s="5"/>
      <c r="N23" s="5"/>
    </row>
    <row r="24" spans="1:14" s="10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5"/>
      <c r="M24" s="5"/>
      <c r="N24" s="5"/>
    </row>
    <row r="25" spans="1:14" s="10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  <c r="M25" s="5"/>
      <c r="N25" s="5"/>
    </row>
    <row r="26" spans="1:14" s="10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  <c r="M26" s="5"/>
      <c r="N26" s="5"/>
    </row>
    <row r="27" spans="1:14" s="10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  <c r="M27" s="5"/>
      <c r="N27" s="5"/>
    </row>
    <row r="28" spans="1:14" s="1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5"/>
      <c r="N28" s="5"/>
    </row>
    <row r="29" spans="1:14" s="1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5"/>
      <c r="N29" s="5"/>
    </row>
    <row r="30" spans="1:14" s="1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5"/>
      <c r="N30" s="5"/>
    </row>
    <row r="31" spans="1:14" s="10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</row>
    <row r="32" spans="1:14" s="10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</row>
    <row r="33" spans="1:14" s="10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5"/>
      <c r="N33" s="5"/>
    </row>
    <row r="34" spans="1:14" s="10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</row>
    <row r="35" spans="1:14" s="10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5"/>
      <c r="N35" s="5"/>
    </row>
    <row r="36" spans="1:14" s="10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5"/>
      <c r="N36" s="5"/>
    </row>
    <row r="37" spans="1:14" s="10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5"/>
      <c r="N37" s="5"/>
    </row>
    <row r="38" spans="1:14" s="1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</row>
    <row r="39" spans="1:14" s="1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</row>
    <row r="40" spans="1:14" s="1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</row>
    <row r="41" spans="1:14" s="1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</row>
    <row r="42" spans="1:14" s="10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</row>
    <row r="43" spans="1:14" s="10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  <row r="152" spans="1:14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</row>
    <row r="153" spans="1:14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</row>
    <row r="154" spans="1:14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</row>
    <row r="155" spans="1:14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</row>
    <row r="156" spans="1:14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</row>
    <row r="157" spans="1:14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</row>
    <row r="158" spans="1:14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</row>
    <row r="159" spans="1:14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</row>
    <row r="160" spans="1:14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</row>
    <row r="161" spans="1:14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</row>
    <row r="162" spans="1:14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</row>
    <row r="163" spans="1:14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</row>
    <row r="164" spans="1:14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</row>
    <row r="165" spans="1:14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</row>
    <row r="166" spans="1:14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</row>
    <row r="167" spans="1:14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</row>
    <row r="168" spans="1:14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</row>
    <row r="169" spans="1:14" s="10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5"/>
      <c r="N169" s="5"/>
    </row>
    <row r="170" spans="1:14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5"/>
      <c r="N170" s="5"/>
    </row>
    <row r="171" spans="1:14" s="10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5"/>
      <c r="N171" s="5"/>
    </row>
    <row r="172" spans="1:14" s="10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5"/>
      <c r="N172" s="5"/>
    </row>
    <row r="173" spans="1:14" s="10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5"/>
      <c r="N173" s="5"/>
    </row>
    <row r="174" spans="1:14" s="10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5"/>
      <c r="N174" s="5"/>
    </row>
    <row r="175" spans="1:14" s="10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5"/>
      <c r="N175" s="5"/>
    </row>
    <row r="176" spans="1:14" s="10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"/>
      <c r="L176" s="5"/>
      <c r="M176" s="5"/>
      <c r="N176" s="5"/>
    </row>
    <row r="177" spans="1:14" s="10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"/>
      <c r="L177" s="5"/>
      <c r="M177" s="5"/>
      <c r="N177" s="5"/>
    </row>
    <row r="178" spans="1:14" s="10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"/>
      <c r="L178" s="5"/>
      <c r="M178" s="5"/>
      <c r="N178" s="5"/>
    </row>
    <row r="179" spans="1:14" s="10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"/>
      <c r="L179" s="5"/>
      <c r="M179" s="5"/>
      <c r="N179" s="5"/>
    </row>
    <row r="180" spans="1:14" s="10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5"/>
      <c r="L180" s="5"/>
      <c r="M180" s="5"/>
      <c r="N180" s="5"/>
    </row>
    <row r="181" spans="1:14" s="10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5"/>
      <c r="L181" s="5"/>
      <c r="M181" s="5"/>
      <c r="N181" s="5"/>
    </row>
    <row r="182" spans="1:14" s="10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5"/>
      <c r="L182" s="5"/>
      <c r="M182" s="5"/>
      <c r="N182" s="5"/>
    </row>
    <row r="183" spans="1:14" s="10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5"/>
      <c r="L183" s="5"/>
      <c r="M183" s="5"/>
      <c r="N183" s="5"/>
    </row>
    <row r="184" spans="1:14" s="10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5"/>
      <c r="L184" s="5"/>
      <c r="M184" s="5"/>
      <c r="N184" s="5"/>
    </row>
    <row r="185" spans="1:14" s="10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5"/>
      <c r="L185" s="5"/>
      <c r="M185" s="5"/>
      <c r="N185" s="5"/>
    </row>
    <row r="186" spans="1:14" s="10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5"/>
      <c r="L186" s="5"/>
      <c r="M186" s="5"/>
      <c r="N186" s="5"/>
    </row>
    <row r="187" spans="1:14" s="10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5"/>
      <c r="L187" s="5"/>
      <c r="M187" s="5"/>
      <c r="N187" s="5"/>
    </row>
    <row r="188" spans="1:14" s="10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5"/>
      <c r="L188" s="5"/>
      <c r="M188" s="5"/>
      <c r="N188" s="5"/>
    </row>
    <row r="189" spans="1:14" s="10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5"/>
      <c r="L189" s="5"/>
      <c r="M189" s="5"/>
      <c r="N189" s="5"/>
    </row>
    <row r="190" spans="1:14" s="10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5"/>
      <c r="L190" s="5"/>
      <c r="M190" s="5"/>
      <c r="N190" s="5"/>
    </row>
    <row r="191" spans="1:14" s="10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5"/>
      <c r="L191" s="5"/>
      <c r="M191" s="5"/>
      <c r="N191" s="5"/>
    </row>
    <row r="192" spans="1:14" s="10" customForma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5"/>
      <c r="L192" s="5"/>
      <c r="M192" s="5"/>
      <c r="N192" s="5"/>
    </row>
    <row r="193" spans="1:14" s="10" customForma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5"/>
      <c r="L193" s="5"/>
      <c r="M193" s="5"/>
      <c r="N193" s="5"/>
    </row>
    <row r="194" spans="1:14" s="10" customForma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5"/>
      <c r="L194" s="5"/>
      <c r="M194" s="5"/>
      <c r="N194" s="5"/>
    </row>
    <row r="195" spans="1:14" s="10" customForma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5"/>
      <c r="L195" s="5"/>
      <c r="M195" s="5"/>
      <c r="N195" s="5"/>
    </row>
    <row r="196" spans="1:14" s="10" customForma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5"/>
      <c r="L196" s="5"/>
      <c r="M196" s="5"/>
      <c r="N196" s="5"/>
    </row>
  </sheetData>
  <conditionalFormatting sqref="B1:B3 B11 B13:B1048576">
    <cfRule type="cellIs" dxfId="18" priority="2458" operator="equal">
      <formula>"System Closed"</formula>
    </cfRule>
  </conditionalFormatting>
  <conditionalFormatting sqref="L1 F1">
    <cfRule type="containsText" dxfId="17" priority="2456" operator="containsText" text="DONE">
      <formula>NOT(ISERROR(SEARCH("DONE",F1)))</formula>
    </cfRule>
    <cfRule type="containsText" dxfId="16" priority="2457" operator="containsText" text="NEW">
      <formula>NOT(ISERROR(SEARCH("NEW",F1)))</formula>
    </cfRule>
  </conditionalFormatting>
  <conditionalFormatting sqref="B5">
    <cfRule type="cellIs" dxfId="15" priority="1950" operator="equal">
      <formula>"System Closed"</formula>
    </cfRule>
  </conditionalFormatting>
  <conditionalFormatting sqref="B8">
    <cfRule type="cellIs" dxfId="14" priority="1890" operator="equal">
      <formula>"System Closed"</formula>
    </cfRule>
  </conditionalFormatting>
  <conditionalFormatting sqref="G8:H8 G5:H5">
    <cfRule type="cellIs" dxfId="12" priority="1542" operator="equal">
      <formula>0</formula>
    </cfRule>
  </conditionalFormatting>
  <conditionalFormatting sqref="G9:H9">
    <cfRule type="cellIs" dxfId="11" priority="1531" operator="equal">
      <formula>0</formula>
    </cfRule>
  </conditionalFormatting>
  <conditionalFormatting sqref="G7:H7">
    <cfRule type="cellIs" dxfId="10" priority="1056" operator="equal">
      <formula>0</formula>
    </cfRule>
  </conditionalFormatting>
  <conditionalFormatting sqref="B4">
    <cfRule type="cellIs" dxfId="6" priority="989" operator="equal">
      <formula>"System Closed"</formula>
    </cfRule>
  </conditionalFormatting>
  <conditionalFormatting sqref="G4:H4">
    <cfRule type="cellIs" dxfId="5" priority="988" operator="equal">
      <formula>0</formula>
    </cfRule>
  </conditionalFormatting>
  <conditionalFormatting sqref="G10:H10">
    <cfRule type="cellIs" dxfId="3" priority="720" operator="equal">
      <formula>0</formula>
    </cfRule>
  </conditionalFormatting>
  <conditionalFormatting sqref="B6">
    <cfRule type="cellIs" dxfId="1" priority="104" operator="equal">
      <formula>"System Closed"</formula>
    </cfRule>
  </conditionalFormatting>
  <conditionalFormatting sqref="G6:H6">
    <cfRule type="cellIs" dxfId="0" priority="103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18"/>
  <sheetViews>
    <sheetView workbookViewId="0">
      <selection activeCell="G12" sqref="G12"/>
    </sheetView>
  </sheetViews>
  <sheetFormatPr defaultRowHeight="14.5" x14ac:dyDescent="0.35"/>
  <cols>
    <col min="3" max="3" width="19.36328125" customWidth="1"/>
    <col min="5" max="5" width="18.453125" customWidth="1"/>
  </cols>
  <sheetData>
    <row r="6" spans="3:5" x14ac:dyDescent="0.35">
      <c r="C6" t="s">
        <v>59</v>
      </c>
      <c r="E6" t="s">
        <v>29</v>
      </c>
    </row>
    <row r="7" spans="3:5" x14ac:dyDescent="0.35">
      <c r="C7" t="s">
        <v>46</v>
      </c>
      <c r="E7" t="s">
        <v>67</v>
      </c>
    </row>
    <row r="8" spans="3:5" x14ac:dyDescent="0.35">
      <c r="C8" t="s">
        <v>39</v>
      </c>
      <c r="E8" t="s">
        <v>55</v>
      </c>
    </row>
    <row r="9" spans="3:5" x14ac:dyDescent="0.35">
      <c r="C9" t="s">
        <v>44</v>
      </c>
      <c r="E9" t="s">
        <v>36</v>
      </c>
    </row>
    <row r="10" spans="3:5" x14ac:dyDescent="0.35">
      <c r="C10" t="s">
        <v>35</v>
      </c>
      <c r="E10" t="s">
        <v>69</v>
      </c>
    </row>
    <row r="11" spans="3:5" x14ac:dyDescent="0.35">
      <c r="C11" t="s">
        <v>63</v>
      </c>
      <c r="E11" t="s">
        <v>68</v>
      </c>
    </row>
    <row r="12" spans="3:5" x14ac:dyDescent="0.35">
      <c r="E12" t="s">
        <v>41</v>
      </c>
    </row>
    <row r="13" spans="3:5" x14ac:dyDescent="0.35">
      <c r="E13" t="s">
        <v>70</v>
      </c>
    </row>
    <row r="14" spans="3:5" x14ac:dyDescent="0.35">
      <c r="E14" t="s">
        <v>71</v>
      </c>
    </row>
    <row r="15" spans="3:5" x14ac:dyDescent="0.35">
      <c r="E15" t="s">
        <v>72</v>
      </c>
    </row>
    <row r="16" spans="3:5" x14ac:dyDescent="0.35">
      <c r="E16" t="s">
        <v>73</v>
      </c>
    </row>
    <row r="17" spans="5:5" x14ac:dyDescent="0.35">
      <c r="E17" t="s">
        <v>74</v>
      </c>
    </row>
    <row r="18" spans="5:5" x14ac:dyDescent="0.35">
      <c r="E18" t="s">
        <v>75</v>
      </c>
    </row>
  </sheetData>
  <sortState ref="E6:E12">
    <sortCondition ref="E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2022-05-31T13:06:29Z</dcterms:created>
  <dcterms:modified xsi:type="dcterms:W3CDTF">2022-06-03T14:37:18Z</dcterms:modified>
</cp:coreProperties>
</file>