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2" sheetId="1" r:id="rId1"/>
    <sheet name="Sheet2" sheetId="2" r:id="rId2"/>
  </sheets>
  <definedNames>
    <definedName name="_xlnm._FilterDatabase" localSheetId="0" hidden="1">'FY22'!$A$3:$N$17</definedName>
    <definedName name="_xlnm.Print_Area" localSheetId="0">'FY22'!$A$1:$N$17</definedName>
    <definedName name="_xlnm.Print_Titles" localSheetId="0">'FY22'!$3:$3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<sst xmlns="http://schemas.openxmlformats.org/spreadsheetml/2006/main" count="140" uniqueCount="90">
  <si>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</si>
  <si>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</si>
  <si>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</si>
  <si>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</si>
  <si>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</si>
  <si>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</si>
  <si>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</si>
  <si>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</si>
  <si>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</si>
  <si>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</si>
  <si>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</si>
  <si>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</si>
  <si>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</si>
  <si>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</si>
  <si>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</si>
  <si>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</si>
  <si>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21-C1383</t>
  </si>
  <si>
    <t>21-C1478</t>
  </si>
  <si>
    <t>22C0005001</t>
  </si>
  <si>
    <t>22C0005002</t>
  </si>
  <si>
    <t>22-C0807</t>
  </si>
  <si>
    <t>19C0197010</t>
  </si>
  <si>
    <t>21-D1331</t>
  </si>
  <si>
    <t>19-C0904</t>
  </si>
  <si>
    <t xml:space="preserve"> </t>
  </si>
  <si>
    <t>20-C1207</t>
  </si>
  <si>
    <t>20-C0825</t>
  </si>
  <si>
    <t>21-C1176</t>
  </si>
  <si>
    <t>21-D1483</t>
  </si>
  <si>
    <t>Open Count</t>
  </si>
  <si>
    <t/>
  </si>
  <si>
    <t>CEA-SACLAY</t>
  </si>
  <si>
    <t>Open</t>
  </si>
  <si>
    <t>ADVANCED ENG SYSTEMS LLC</t>
  </si>
  <si>
    <t>DEANN MADDOX</t>
  </si>
  <si>
    <t>S YANG</t>
  </si>
  <si>
    <t>YANG, SHUO</t>
  </si>
  <si>
    <t>WIELICZKO, JOHN</t>
  </si>
  <si>
    <t>syang@jlab.org</t>
  </si>
  <si>
    <t>johnw@jlab.org</t>
  </si>
  <si>
    <t>MELISSA TORRES</t>
  </si>
  <si>
    <t>DOLBECK, JOEL</t>
  </si>
  <si>
    <t>dolbeck@jlab.org</t>
  </si>
  <si>
    <t>THOMAS HURATIAK</t>
  </si>
  <si>
    <t>ALLCON CONTRACTING CORP</t>
  </si>
  <si>
    <t>TOM RENZO</t>
  </si>
  <si>
    <t>FRIES, RUSSELL W</t>
  </si>
  <si>
    <t>TORRES, MELISSA C</t>
  </si>
  <si>
    <t>rfries@jlab.org</t>
  </si>
  <si>
    <t>torres@jlab.org</t>
  </si>
  <si>
    <t>CHARLIE KIM</t>
  </si>
  <si>
    <t>BURNS &amp; MCDONNELL ENG</t>
  </si>
  <si>
    <t>DENISE LEARY-STITH</t>
  </si>
  <si>
    <t>RENZO, THOMAS C</t>
  </si>
  <si>
    <t>renzo@jlab.org</t>
  </si>
  <si>
    <t>SOLAROLI, MICHELE L</t>
  </si>
  <si>
    <t>msolarol@jlab.org</t>
  </si>
  <si>
    <t>GIUSEPPINA TENBUSCH</t>
  </si>
  <si>
    <t>RAJPUT-GHOSHAL, RENUKA</t>
  </si>
  <si>
    <t>TENBUSCH, GIUSEPPINA</t>
  </si>
  <si>
    <t>renuka@jlab.org</t>
  </si>
  <si>
    <t>jessie@jlab.org</t>
  </si>
  <si>
    <t>CLARK NEXSEN INC</t>
  </si>
  <si>
    <t>C SNETTER</t>
  </si>
  <si>
    <t>SNETTER, CHRISTINE F</t>
  </si>
  <si>
    <t>snetter@jlab.org</t>
  </si>
  <si>
    <t>CAROLYN STEPNEY</t>
  </si>
  <si>
    <t>ENERGYPULSE SYSTEMS IDA</t>
  </si>
  <si>
    <t>A M VALENTE</t>
  </si>
  <si>
    <t>VALENTE-FELICIANO, ANNE-M</t>
  </si>
  <si>
    <t>valente@jlab.org</t>
  </si>
  <si>
    <t>HOMELAND CONTRACTING CORP</t>
  </si>
  <si>
    <t>T RENZO</t>
  </si>
  <si>
    <t>FAST, JAMES E</t>
  </si>
  <si>
    <t>jfast@jlab.org</t>
  </si>
  <si>
    <t xml:space="preserve">OMNISENSING PHOTONICS </t>
  </si>
  <si>
    <t>CARL ZORN</t>
  </si>
  <si>
    <t>ZORN, CARL J</t>
  </si>
  <si>
    <t>PESHEHONOFF, THEODORE</t>
  </si>
  <si>
    <t>zorn@jlab.org</t>
  </si>
  <si>
    <t>SHANGHAI SICCAS HIGH TECH</t>
  </si>
  <si>
    <t>A SOMOV</t>
  </si>
  <si>
    <t>SOMOV, ALEXANDER</t>
  </si>
  <si>
    <t>CHUDAKOV, EUGENE A</t>
  </si>
  <si>
    <t>somov@jlab.org</t>
  </si>
  <si>
    <t>gen@jlab.org</t>
  </si>
  <si>
    <t xml:space="preserve">THE RESEARCH FOUNDATION </t>
  </si>
  <si>
    <t>C ZORN</t>
  </si>
  <si>
    <t>UNIVERSITY OF REGINA</t>
  </si>
  <si>
    <t>E CHUDAKOV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</si>
</sst>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22"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7"/>
  <sheetViews>
    <sheetView tabSelected="1" topLeftCell="A13" zoomScale="104" zoomScaleNormal="104" workbookViewId="0">
      <pane xSplit="3" topLeftCell="K1" activePane="topRight" state="frozen"/>
      <selection pane="topRight" activeCell="K16" sqref="K16"/>
    </sheetView>
  </sheetViews>
  <sheetFormatPr defaultColWidth="12.453125" defaultRowHeight="12.5" x14ac:dyDescent="0.25"/>
  <cols>
    <col min="1" max="1" width="15.453125" style="2" customWidth="1"/>
    <col min="2" max="2" width="11.179687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44742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7.75" customHeight="1" x14ac:dyDescent="0.25">
      <c r="A4" s="13" t="s">
        <v>16</v>
      </c>
      <c r="B4" s="13" t="s">
        <v>32</v>
      </c>
      <c r="C4" s="13" t="s">
        <v>33</v>
      </c>
      <c r="D4" s="14">
        <v>649.70000000000005</v>
      </c>
      <c r="E4" s="14">
        <v>254</v>
      </c>
      <c r="F4" s="14">
        <v>129.5</v>
      </c>
      <c r="G4" s="14">
        <v>395.70000000000005</v>
      </c>
      <c r="H4" s="14">
        <v>520.20000000000005</v>
      </c>
      <c r="I4" s="13" t="s">
        <v>34</v>
      </c>
      <c r="J4" s="15" t="s">
        <v>35</v>
      </c>
      <c r="K4" s="16" t="s">
        <v>36</v>
      </c>
      <c r="L4" s="16" t="s">
        <v>37</v>
      </c>
      <c r="M4" s="16" t="s">
        <v>38</v>
      </c>
      <c r="N4" s="16" t="s">
        <v>39</v>
      </c>
    </row>
    <row r="5" spans="1:14" ht="55" customHeight="1" x14ac:dyDescent="0.25">
      <c r="A5" s="13" t="s">
        <v>17</v>
      </c>
      <c r="B5" s="13" t="s">
        <v>32</v>
      </c>
      <c r="C5" s="13" t="s">
        <v>44</v>
      </c>
      <c r="D5" s="14">
        <v>360.00200000000001</v>
      </c>
      <c r="E5" s="14">
        <v>163.14490000000001</v>
      </c>
      <c r="F5" s="14">
        <v>97.21705</v>
      </c>
      <c r="G5" s="14">
        <v>196.8571</v>
      </c>
      <c r="H5" s="14">
        <v>262.78494999999998</v>
      </c>
      <c r="I5" s="13" t="s">
        <v>40</v>
      </c>
      <c r="J5" s="15" t="s">
        <v>45</v>
      </c>
      <c r="K5" s="16" t="s">
        <v>46</v>
      </c>
      <c r="L5" s="16" t="s">
        <v>47</v>
      </c>
      <c r="M5" s="16" t="s">
        <v>48</v>
      </c>
      <c r="N5" s="16" t="s">
        <v>49</v>
      </c>
    </row>
    <row r="6" spans="1:14" ht="55" customHeight="1" x14ac:dyDescent="0.25">
      <c r="A6" s="13" t="s">
        <v>18</v>
      </c>
      <c r="B6" s="13" t="s">
        <v>32</v>
      </c>
      <c r="C6" s="13" t="s">
        <v>51</v>
      </c>
      <c r="D6" s="14">
        <v>246.91900000000001</v>
      </c>
      <c r="E6" s="14">
        <v>166.92410999999998</v>
      </c>
      <c r="F6" s="14">
        <v>0</v>
      </c>
      <c r="G6" s="14">
        <v>79.994890000000026</v>
      </c>
      <c r="H6" s="14">
        <v>246.91900000000001</v>
      </c>
      <c r="I6" s="13" t="s">
        <v>52</v>
      </c>
      <c r="J6" s="15" t="e">
        <v>#VALUE!</v>
      </c>
      <c r="K6" s="16" t="s">
        <v>53</v>
      </c>
      <c r="L6" s="16" t="s">
        <v>41</v>
      </c>
      <c r="M6" s="16" t="s">
        <v>54</v>
      </c>
      <c r="N6" s="16" t="s">
        <v>42</v>
      </c>
    </row>
    <row r="7" spans="1:14" ht="55" customHeight="1" x14ac:dyDescent="0.25">
      <c r="A7" s="13" t="s">
        <v>19</v>
      </c>
      <c r="B7" s="13" t="s">
        <v>32</v>
      </c>
      <c r="C7" s="13" t="s">
        <v>51</v>
      </c>
      <c r="D7" s="14">
        <v>199.91614999999999</v>
      </c>
      <c r="E7" s="14">
        <v>99.958079999999995</v>
      </c>
      <c r="F7" s="14">
        <v>0</v>
      </c>
      <c r="G7" s="14">
        <v>99.958069999999992</v>
      </c>
      <c r="H7" s="14">
        <v>199.91614999999999</v>
      </c>
      <c r="I7" s="13" t="s">
        <v>52</v>
      </c>
      <c r="J7" s="15" t="e">
        <v>#VALUE!</v>
      </c>
      <c r="K7" s="16" t="s">
        <v>53</v>
      </c>
      <c r="L7" s="16" t="s">
        <v>55</v>
      </c>
      <c r="M7" s="16" t="s">
        <v>54</v>
      </c>
      <c r="N7" s="16" t="s">
        <v>56</v>
      </c>
    </row>
    <row r="8" spans="1:14" ht="55" customHeight="1" x14ac:dyDescent="0.25">
      <c r="A8" s="13" t="s">
        <v>20</v>
      </c>
      <c r="B8" s="13" t="s">
        <v>32</v>
      </c>
      <c r="C8" s="13" t="s">
        <v>31</v>
      </c>
      <c r="D8" s="14">
        <v>489</v>
      </c>
      <c r="E8" s="14">
        <v>146.69999999999999</v>
      </c>
      <c r="F8" s="14">
        <v>146.69999999999999</v>
      </c>
      <c r="G8" s="14">
        <v>342.3</v>
      </c>
      <c r="H8" s="14">
        <v>342.3</v>
      </c>
      <c r="I8" s="13" t="s">
        <v>57</v>
      </c>
      <c r="J8" s="15" t="e">
        <v>#VALUE!</v>
      </c>
      <c r="K8" s="16" t="s">
        <v>58</v>
      </c>
      <c r="L8" s="16" t="s">
        <v>59</v>
      </c>
      <c r="M8" s="16" t="s">
        <v>60</v>
      </c>
      <c r="N8" s="16" t="s">
        <v>61</v>
      </c>
    </row>
    <row r="9" spans="1:14" ht="57.75" customHeight="1" x14ac:dyDescent="0.25">
      <c r="A9" s="13" t="s">
        <v>21</v>
      </c>
      <c r="B9" s="13" t="s">
        <v>32</v>
      </c>
      <c r="C9" s="13" t="s">
        <v>62</v>
      </c>
      <c r="D9" s="14">
        <v>3386.9227000000001</v>
      </c>
      <c r="E9" s="14">
        <v>3278.0945200000001</v>
      </c>
      <c r="F9" s="14">
        <v>3277.9214200000001</v>
      </c>
      <c r="G9" s="14">
        <v>108.82817999999997</v>
      </c>
      <c r="H9" s="14">
        <v>109.00127999999995</v>
      </c>
      <c r="I9" s="13" t="s">
        <v>40</v>
      </c>
      <c r="J9" s="15" t="s">
        <v>63</v>
      </c>
      <c r="K9" s="16" t="s">
        <v>64</v>
      </c>
      <c r="L9" s="16" t="s">
        <v>47</v>
      </c>
      <c r="M9" s="16" t="s">
        <v>65</v>
      </c>
      <c r="N9" s="16" t="s">
        <v>49</v>
      </c>
    </row>
    <row r="10" spans="1:14" ht="55" customHeight="1" x14ac:dyDescent="0.25">
      <c r="A10" s="13" t="s">
        <v>22</v>
      </c>
      <c r="B10" s="13" t="s">
        <v>32</v>
      </c>
      <c r="C10" s="13" t="s">
        <v>67</v>
      </c>
      <c r="D10" s="14">
        <v>48</v>
      </c>
      <c r="E10" s="14">
        <v>24</v>
      </c>
      <c r="F10" s="14">
        <v>24</v>
      </c>
      <c r="G10" s="14">
        <v>24</v>
      </c>
      <c r="H10" s="14">
        <v>24</v>
      </c>
      <c r="I10" s="13" t="s">
        <v>43</v>
      </c>
      <c r="J10" s="15" t="s">
        <v>68</v>
      </c>
      <c r="K10" s="16" t="s">
        <v>69</v>
      </c>
      <c r="L10" s="16" t="s">
        <v>30</v>
      </c>
      <c r="M10" s="16" t="s">
        <v>70</v>
      </c>
      <c r="N10" s="16" t="s">
        <v>30</v>
      </c>
    </row>
    <row r="11" spans="1:14" ht="55" customHeight="1" x14ac:dyDescent="0.25">
      <c r="A11" s="13" t="s">
        <v>23</v>
      </c>
      <c r="B11" s="13" t="s">
        <v>32</v>
      </c>
      <c r="C11" s="13" t="s">
        <v>71</v>
      </c>
      <c r="D11" s="14">
        <v>1517.1369999999999</v>
      </c>
      <c r="E11" s="14">
        <v>1514.82879</v>
      </c>
      <c r="F11" s="14">
        <v>1514.692</v>
      </c>
      <c r="G11" s="14">
        <v>2.3082099999999173</v>
      </c>
      <c r="H11" s="14">
        <v>2.4449999999999363</v>
      </c>
      <c r="I11" s="13" t="s">
        <v>66</v>
      </c>
      <c r="J11" s="15" t="s">
        <v>72</v>
      </c>
      <c r="K11" s="16" t="s">
        <v>46</v>
      </c>
      <c r="L11" s="16" t="s">
        <v>41</v>
      </c>
      <c r="M11" s="16" t="s">
        <v>48</v>
      </c>
      <c r="N11" s="16" t="s">
        <v>42</v>
      </c>
    </row>
    <row r="12" spans="1:14" ht="55" customHeight="1" x14ac:dyDescent="0.25">
      <c r="A12" s="13" t="s">
        <v>25</v>
      </c>
      <c r="B12" s="13" t="s">
        <v>32</v>
      </c>
      <c r="C12" s="13" t="s">
        <v>75</v>
      </c>
      <c r="D12" s="14">
        <v>358</v>
      </c>
      <c r="E12" s="14">
        <v>312</v>
      </c>
      <c r="F12" s="14">
        <v>310</v>
      </c>
      <c r="G12" s="14">
        <v>46</v>
      </c>
      <c r="H12" s="14">
        <v>48</v>
      </c>
      <c r="I12" s="13" t="s">
        <v>43</v>
      </c>
      <c r="J12" s="15" t="s">
        <v>76</v>
      </c>
      <c r="K12" s="16" t="s">
        <v>77</v>
      </c>
      <c r="L12" s="16" t="s">
        <v>78</v>
      </c>
      <c r="M12" s="16" t="s">
        <v>79</v>
      </c>
      <c r="N12" s="16" t="s">
        <v>24</v>
      </c>
    </row>
    <row r="13" spans="1:14" ht="59.25" customHeight="1" x14ac:dyDescent="0.25">
      <c r="A13" s="13" t="s">
        <v>26</v>
      </c>
      <c r="B13" s="13" t="s">
        <v>32</v>
      </c>
      <c r="C13" s="13" t="s">
        <v>80</v>
      </c>
      <c r="D13" s="14">
        <v>484</v>
      </c>
      <c r="E13" s="14">
        <v>165</v>
      </c>
      <c r="F13" s="14">
        <v>0</v>
      </c>
      <c r="G13" s="14">
        <v>319</v>
      </c>
      <c r="H13" s="14">
        <v>484</v>
      </c>
      <c r="I13" s="13" t="s">
        <v>43</v>
      </c>
      <c r="J13" s="15" t="s">
        <v>81</v>
      </c>
      <c r="K13" s="16" t="s">
        <v>82</v>
      </c>
      <c r="L13" s="16" t="s">
        <v>83</v>
      </c>
      <c r="M13" s="16" t="s">
        <v>84</v>
      </c>
      <c r="N13" s="16" t="s">
        <v>85</v>
      </c>
    </row>
    <row r="14" spans="1:14" ht="55" customHeight="1" x14ac:dyDescent="0.25">
      <c r="A14" s="13" t="s">
        <v>27</v>
      </c>
      <c r="B14" s="13" t="s">
        <v>32</v>
      </c>
      <c r="C14" s="13" t="s">
        <v>86</v>
      </c>
      <c r="D14" s="14">
        <v>319.08699999999999</v>
      </c>
      <c r="E14" s="14">
        <v>72.497029999999995</v>
      </c>
      <c r="F14" s="14">
        <v>72.469300000000004</v>
      </c>
      <c r="G14" s="14">
        <v>246.58996999999999</v>
      </c>
      <c r="H14" s="14">
        <v>246.61769999999999</v>
      </c>
      <c r="I14" s="13" t="s">
        <v>43</v>
      </c>
      <c r="J14" s="15" t="s">
        <v>87</v>
      </c>
      <c r="K14" s="16" t="s">
        <v>77</v>
      </c>
      <c r="L14" s="16" t="s">
        <v>73</v>
      </c>
      <c r="M14" s="16" t="s">
        <v>79</v>
      </c>
      <c r="N14" s="16" t="s">
        <v>74</v>
      </c>
    </row>
    <row r="15" spans="1:14" ht="55" customHeight="1" x14ac:dyDescent="0.25">
      <c r="A15" s="13" t="s">
        <v>28</v>
      </c>
      <c r="B15" s="13" t="s">
        <v>32</v>
      </c>
      <c r="C15" s="13" t="s">
        <v>88</v>
      </c>
      <c r="D15" s="14">
        <v>50.78125</v>
      </c>
      <c r="E15" s="14">
        <v>18.5</v>
      </c>
      <c r="F15" s="14">
        <v>0</v>
      </c>
      <c r="G15" s="14">
        <v>32.28125</v>
      </c>
      <c r="H15" s="14">
        <v>50.78125</v>
      </c>
      <c r="I15" s="13" t="s">
        <v>50</v>
      </c>
      <c r="J15" s="15" t="s">
        <v>89</v>
      </c>
      <c r="K15" s="16" t="s">
        <v>83</v>
      </c>
      <c r="L15" s="16" t="s">
        <v>30</v>
      </c>
      <c r="M15" s="16" t="s">
        <v>85</v>
      </c>
      <c r="N15" s="16" t="s">
        <v>30</v>
      </c>
    </row>
    <row r="16" spans="1:14" ht="55" customHeight="1" thickBot="1" x14ac:dyDescent="0.4">
      <c r="A16" s="17" t="s">
        <v>29</v>
      </c>
      <c r="B16" s="18"/>
      <c r="C16" s="18"/>
      <c r="D16" s="18"/>
      <c r="E16" s="18"/>
      <c r="F16" s="18"/>
      <c r="G16" s="18"/>
      <c r="H16" s="18"/>
      <c r="I16" s="18"/>
      <c r="J16" s="18"/>
      <c r="K16" s="19"/>
      <c r="L16" s="19"/>
      <c r="M16" s="19"/>
      <c r="N16" s="19"/>
    </row>
    <row r="17" spans="1:14" ht="55" customHeight="1" thickBot="1" x14ac:dyDescent="0.4">
      <c r="A17" s="20">
        <f>COUNTIF(B1:B16,"Open")</f>
        <v>12</v>
      </c>
      <c r="B17" s="20">
        <v>12</v>
      </c>
      <c r="C17" s="18"/>
      <c r="D17" s="18"/>
      <c r="E17" s="18"/>
      <c r="F17" s="18"/>
      <c r="G17" s="18"/>
      <c r="H17" s="18"/>
      <c r="I17" s="18"/>
      <c r="J17" s="18"/>
      <c r="K17" s="19"/>
      <c r="L17" s="19"/>
      <c r="M17" s="19"/>
      <c r="N17" s="19"/>
    </row>
    <row r="18" spans="1:14" ht="31.5" customHeight="1" x14ac:dyDescent="0.25"/>
    <row r="19" spans="1:14" s="10" customForma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5"/>
      <c r="L19" s="5"/>
      <c r="M19" s="5"/>
      <c r="N19" s="5"/>
    </row>
    <row r="20" spans="1:14" s="10" customForma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5"/>
      <c r="L20" s="5"/>
      <c r="M20" s="5"/>
      <c r="N20" s="5"/>
    </row>
    <row r="21" spans="1:14" s="10" customForma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5"/>
      <c r="L21" s="5"/>
      <c r="M21" s="5"/>
      <c r="N21" s="5"/>
    </row>
    <row r="22" spans="1:14" s="10" customForma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5"/>
      <c r="L22" s="5"/>
      <c r="M22" s="5"/>
      <c r="N22" s="5"/>
    </row>
    <row r="23" spans="1:14" s="10" customForma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5"/>
      <c r="L23" s="5"/>
      <c r="M23" s="5"/>
      <c r="N23" s="5"/>
    </row>
    <row r="24" spans="1:14" s="10" customForma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5"/>
      <c r="L24" s="5"/>
      <c r="M24" s="5"/>
      <c r="N24" s="5"/>
    </row>
    <row r="25" spans="1:14" s="10" customForma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5"/>
      <c r="L25" s="5"/>
      <c r="M25" s="5"/>
      <c r="N25" s="5"/>
    </row>
    <row r="26" spans="1:14" s="10" customForma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5"/>
      <c r="L26" s="5"/>
      <c r="M26" s="5"/>
      <c r="N26" s="5"/>
    </row>
    <row r="27" spans="1:14" s="10" customForma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5"/>
      <c r="L27" s="5"/>
      <c r="M27" s="5"/>
      <c r="N27" s="5"/>
    </row>
    <row r="28" spans="1:14" s="10" customForma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5"/>
      <c r="L28" s="5"/>
      <c r="M28" s="5"/>
      <c r="N28" s="5"/>
    </row>
    <row r="29" spans="1:14" s="10" customForma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5"/>
      <c r="L29" s="5"/>
      <c r="M29" s="5"/>
      <c r="N29" s="5"/>
    </row>
    <row r="30" spans="1:14" s="10" customForma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5"/>
      <c r="L30" s="5"/>
      <c r="M30" s="5"/>
      <c r="N30" s="5"/>
    </row>
    <row r="31" spans="1:14" s="10" customForma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5"/>
      <c r="L31" s="5"/>
      <c r="M31" s="5"/>
      <c r="N31" s="5"/>
    </row>
    <row r="32" spans="1:14" s="10" customForma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5"/>
      <c r="L32" s="5"/>
      <c r="M32" s="5"/>
      <c r="N32" s="5"/>
    </row>
    <row r="33" spans="1:14" s="10" customForma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5"/>
      <c r="L33" s="5"/>
      <c r="M33" s="5"/>
      <c r="N33" s="5"/>
    </row>
    <row r="34" spans="1:14" s="10" customForma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5"/>
      <c r="L34" s="5"/>
      <c r="M34" s="5"/>
      <c r="N34" s="5"/>
    </row>
    <row r="35" spans="1:14" s="10" customForma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5"/>
      <c r="L35" s="5"/>
      <c r="M35" s="5"/>
      <c r="N35" s="5"/>
    </row>
    <row r="36" spans="1:14" s="10" customForma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5"/>
      <c r="L36" s="5"/>
      <c r="M36" s="5"/>
      <c r="N36" s="5"/>
    </row>
    <row r="37" spans="1:14" s="10" customForma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5"/>
      <c r="L37" s="5"/>
      <c r="M37" s="5"/>
      <c r="N37" s="5"/>
    </row>
    <row r="38" spans="1:14" s="10" customForma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5"/>
      <c r="L38" s="5"/>
      <c r="M38" s="5"/>
      <c r="N38" s="5"/>
    </row>
    <row r="39" spans="1:14" s="10" customForma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5"/>
      <c r="L39" s="5"/>
      <c r="M39" s="5"/>
      <c r="N39" s="5"/>
    </row>
    <row r="40" spans="1:14" s="10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5"/>
      <c r="L40" s="5"/>
      <c r="M40" s="5"/>
      <c r="N40" s="5"/>
    </row>
    <row r="41" spans="1:14" s="10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5"/>
      <c r="L41" s="5"/>
      <c r="M41" s="5"/>
      <c r="N41" s="5"/>
    </row>
    <row r="42" spans="1:14" s="10" customForma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5"/>
      <c r="L42" s="5"/>
      <c r="M42" s="5"/>
      <c r="N42" s="5"/>
    </row>
    <row r="43" spans="1:14" s="10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5"/>
      <c r="L43" s="5"/>
      <c r="M43" s="5"/>
      <c r="N43" s="5"/>
    </row>
    <row r="44" spans="1:14" s="10" customForma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5"/>
      <c r="L44" s="5"/>
      <c r="M44" s="5"/>
      <c r="N44" s="5"/>
    </row>
    <row r="45" spans="1:14" s="10" customForma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5"/>
      <c r="L45" s="5"/>
      <c r="M45" s="5"/>
      <c r="N45" s="5"/>
    </row>
    <row r="46" spans="1:14" s="10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5"/>
      <c r="L46" s="5"/>
      <c r="M46" s="5"/>
      <c r="N46" s="5"/>
    </row>
    <row r="47" spans="1:14" s="10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5"/>
      <c r="L47" s="5"/>
      <c r="M47" s="5"/>
      <c r="N47" s="5"/>
    </row>
    <row r="48" spans="1:14" s="10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5"/>
      <c r="L48" s="5"/>
      <c r="M48" s="5"/>
      <c r="N48" s="5"/>
    </row>
    <row r="49" spans="1:14" s="10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5"/>
      <c r="L49" s="5"/>
      <c r="M49" s="5"/>
      <c r="N49" s="5"/>
    </row>
    <row r="50" spans="1:14" s="10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5"/>
      <c r="L50" s="5"/>
      <c r="M50" s="5"/>
      <c r="N50" s="5"/>
    </row>
    <row r="51" spans="1:14" s="10" customForma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5"/>
      <c r="L51" s="5"/>
      <c r="M51" s="5"/>
      <c r="N51" s="5"/>
    </row>
    <row r="52" spans="1:14" s="10" customForma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5"/>
      <c r="L52" s="5"/>
      <c r="M52" s="5"/>
      <c r="N52" s="5"/>
    </row>
    <row r="53" spans="1:14" s="10" customForma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5"/>
      <c r="L53" s="5"/>
      <c r="M53" s="5"/>
      <c r="N53" s="5"/>
    </row>
    <row r="54" spans="1:14" s="10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5"/>
      <c r="L54" s="5"/>
      <c r="M54" s="5"/>
      <c r="N54" s="5"/>
    </row>
    <row r="55" spans="1:14" s="10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5"/>
      <c r="L55" s="5"/>
      <c r="M55" s="5"/>
      <c r="N55" s="5"/>
    </row>
    <row r="56" spans="1:14" s="10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5"/>
      <c r="L56" s="5"/>
      <c r="M56" s="5"/>
      <c r="N56" s="5"/>
    </row>
    <row r="57" spans="1:14" s="10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5"/>
      <c r="L57" s="5"/>
      <c r="M57" s="5"/>
      <c r="N57" s="5"/>
    </row>
    <row r="58" spans="1:14" s="10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5"/>
      <c r="L58" s="5"/>
      <c r="M58" s="5"/>
      <c r="N58" s="5"/>
    </row>
    <row r="59" spans="1:14" s="10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5"/>
      <c r="L59" s="5"/>
      <c r="M59" s="5"/>
      <c r="N59" s="5"/>
    </row>
    <row r="60" spans="1:14" s="10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5"/>
      <c r="L60" s="5"/>
      <c r="M60" s="5"/>
      <c r="N60" s="5"/>
    </row>
    <row r="61" spans="1:14" s="10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5"/>
      <c r="L61" s="5"/>
      <c r="M61" s="5"/>
      <c r="N61" s="5"/>
    </row>
    <row r="62" spans="1:14" s="10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5"/>
      <c r="L62" s="5"/>
      <c r="M62" s="5"/>
      <c r="N62" s="5"/>
    </row>
    <row r="63" spans="1:14" s="10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5"/>
      <c r="L63" s="5"/>
      <c r="M63" s="5"/>
      <c r="N63" s="5"/>
    </row>
    <row r="64" spans="1:14" s="10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5"/>
      <c r="L64" s="5"/>
      <c r="M64" s="5"/>
      <c r="N64" s="5"/>
    </row>
    <row r="65" spans="1:14" s="10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5"/>
      <c r="L65" s="5"/>
      <c r="M65" s="5"/>
      <c r="N65" s="5"/>
    </row>
    <row r="66" spans="1:14" s="10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5"/>
      <c r="L66" s="5"/>
      <c r="M66" s="5"/>
      <c r="N66" s="5"/>
    </row>
    <row r="67" spans="1:14" s="10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5"/>
      <c r="L67" s="5"/>
      <c r="M67" s="5"/>
      <c r="N67" s="5"/>
    </row>
    <row r="68" spans="1:14" s="10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5"/>
      <c r="L68" s="5"/>
      <c r="M68" s="5"/>
      <c r="N68" s="5"/>
    </row>
    <row r="69" spans="1:14" s="10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5"/>
      <c r="L69" s="5"/>
      <c r="M69" s="5"/>
      <c r="N69" s="5"/>
    </row>
    <row r="70" spans="1:14" s="10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5"/>
      <c r="L70" s="5"/>
      <c r="M70" s="5"/>
      <c r="N70" s="5"/>
    </row>
    <row r="71" spans="1:14" s="10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5"/>
      <c r="L71" s="5"/>
      <c r="M71" s="5"/>
      <c r="N71" s="5"/>
    </row>
    <row r="72" spans="1:14" s="10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5"/>
      <c r="L72" s="5"/>
      <c r="M72" s="5"/>
      <c r="N72" s="5"/>
    </row>
    <row r="73" spans="1:14" s="10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5"/>
      <c r="L73" s="5"/>
      <c r="M73" s="5"/>
      <c r="N73" s="5"/>
    </row>
    <row r="74" spans="1:14" s="10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5"/>
      <c r="L74" s="5"/>
      <c r="M74" s="5"/>
      <c r="N74" s="5"/>
    </row>
    <row r="75" spans="1:14" s="10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5"/>
      <c r="L75" s="5"/>
      <c r="M75" s="5"/>
      <c r="N75" s="5"/>
    </row>
    <row r="76" spans="1:14" s="10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5"/>
      <c r="L76" s="5"/>
      <c r="M76" s="5"/>
      <c r="N76" s="5"/>
    </row>
    <row r="77" spans="1:14" s="10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5"/>
      <c r="L77" s="5"/>
      <c r="M77" s="5"/>
      <c r="N77" s="5"/>
    </row>
    <row r="78" spans="1:14" s="10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5"/>
      <c r="L78" s="5"/>
      <c r="M78" s="5"/>
      <c r="N78" s="5"/>
    </row>
    <row r="79" spans="1:14" s="10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"/>
      <c r="L79" s="5"/>
      <c r="M79" s="5"/>
      <c r="N79" s="5"/>
    </row>
    <row r="80" spans="1:14" s="10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"/>
      <c r="L80" s="5"/>
      <c r="M80" s="5"/>
      <c r="N80" s="5"/>
    </row>
    <row r="81" spans="1:14" s="10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5"/>
      <c r="L81" s="5"/>
      <c r="M81" s="5"/>
      <c r="N81" s="5"/>
    </row>
    <row r="82" spans="1:14" s="10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"/>
      <c r="L82" s="5"/>
      <c r="M82" s="5"/>
      <c r="N82" s="5"/>
    </row>
    <row r="83" spans="1:14" s="10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"/>
      <c r="L83" s="5"/>
      <c r="M83" s="5"/>
      <c r="N83" s="5"/>
    </row>
    <row r="84" spans="1:14" s="10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</row>
    <row r="85" spans="1:14" s="10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</row>
    <row r="86" spans="1:14" s="10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</row>
    <row r="87" spans="1:14" s="10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</row>
    <row r="88" spans="1:14" s="10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5"/>
      <c r="N88" s="5"/>
    </row>
    <row r="89" spans="1:14" s="10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</row>
    <row r="90" spans="1:14" s="10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5"/>
      <c r="N90" s="5"/>
    </row>
    <row r="91" spans="1:14" s="10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</row>
    <row r="92" spans="1:14" s="10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"/>
      <c r="L92" s="5"/>
      <c r="M92" s="5"/>
      <c r="N92" s="5"/>
    </row>
    <row r="93" spans="1:14" s="10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"/>
      <c r="L93" s="5"/>
      <c r="M93" s="5"/>
      <c r="N93" s="5"/>
    </row>
    <row r="94" spans="1:14" s="10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"/>
      <c r="L94" s="5"/>
      <c r="M94" s="5"/>
      <c r="N94" s="5"/>
    </row>
    <row r="95" spans="1:14" s="10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"/>
      <c r="L95" s="5"/>
      <c r="M95" s="5"/>
      <c r="N95" s="5"/>
    </row>
    <row r="96" spans="1:14" s="10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"/>
      <c r="L96" s="5"/>
      <c r="M96" s="5"/>
      <c r="N96" s="5"/>
    </row>
    <row r="97" spans="1:14" s="10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"/>
      <c r="L97" s="5"/>
      <c r="M97" s="5"/>
      <c r="N97" s="5"/>
    </row>
    <row r="98" spans="1:14" s="10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"/>
      <c r="L98" s="5"/>
      <c r="M98" s="5"/>
      <c r="N98" s="5"/>
    </row>
    <row r="99" spans="1:14" s="10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5"/>
      <c r="L99" s="5"/>
      <c r="M99" s="5"/>
      <c r="N99" s="5"/>
    </row>
    <row r="100" spans="1:14" s="10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"/>
      <c r="L100" s="5"/>
      <c r="M100" s="5"/>
      <c r="N100" s="5"/>
    </row>
    <row r="101" spans="1:14" s="10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"/>
      <c r="L101" s="5"/>
      <c r="M101" s="5"/>
      <c r="N101" s="5"/>
    </row>
    <row r="102" spans="1:14" s="10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"/>
      <c r="L102" s="5"/>
      <c r="M102" s="5"/>
      <c r="N102" s="5"/>
    </row>
    <row r="103" spans="1:14" s="10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"/>
      <c r="L103" s="5"/>
      <c r="M103" s="5"/>
      <c r="N103" s="5"/>
    </row>
    <row r="104" spans="1:14" s="10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"/>
      <c r="L104" s="5"/>
      <c r="M104" s="5"/>
      <c r="N104" s="5"/>
    </row>
    <row r="105" spans="1:14" s="10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"/>
      <c r="L105" s="5"/>
      <c r="M105" s="5"/>
      <c r="N105" s="5"/>
    </row>
    <row r="106" spans="1:14" s="10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"/>
      <c r="L106" s="5"/>
      <c r="M106" s="5"/>
      <c r="N106" s="5"/>
    </row>
    <row r="107" spans="1:14" s="10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"/>
      <c r="L107" s="5"/>
      <c r="M107" s="5"/>
      <c r="N107" s="5"/>
    </row>
    <row r="108" spans="1:14" s="10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"/>
      <c r="L108" s="5"/>
      <c r="M108" s="5"/>
      <c r="N108" s="5"/>
    </row>
    <row r="109" spans="1:14" s="10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"/>
      <c r="L109" s="5"/>
      <c r="M109" s="5"/>
      <c r="N109" s="5"/>
    </row>
    <row r="110" spans="1:14" s="10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"/>
      <c r="L110" s="5"/>
      <c r="M110" s="5"/>
      <c r="N110" s="5"/>
    </row>
    <row r="111" spans="1:14" s="10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"/>
      <c r="L111" s="5"/>
      <c r="M111" s="5"/>
      <c r="N111" s="5"/>
    </row>
    <row r="112" spans="1:14" s="10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"/>
      <c r="L112" s="5"/>
      <c r="M112" s="5"/>
      <c r="N112" s="5"/>
    </row>
    <row r="113" spans="1:14" s="10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"/>
      <c r="L113" s="5"/>
      <c r="M113" s="5"/>
      <c r="N113" s="5"/>
    </row>
    <row r="114" spans="1:14" s="10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"/>
      <c r="L114" s="5"/>
      <c r="M114" s="5"/>
      <c r="N114" s="5"/>
    </row>
    <row r="115" spans="1:14" s="10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"/>
      <c r="L115" s="5"/>
      <c r="M115" s="5"/>
      <c r="N115" s="5"/>
    </row>
    <row r="116" spans="1:14" s="10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"/>
      <c r="L116" s="5"/>
      <c r="M116" s="5"/>
      <c r="N116" s="5"/>
    </row>
    <row r="117" spans="1:14" s="10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"/>
      <c r="L117" s="5"/>
      <c r="M117" s="5"/>
      <c r="N117" s="5"/>
    </row>
    <row r="118" spans="1:14" s="10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"/>
      <c r="L118" s="5"/>
      <c r="M118" s="5"/>
      <c r="N118" s="5"/>
    </row>
    <row r="119" spans="1:14" s="10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"/>
      <c r="L119" s="5"/>
      <c r="M119" s="5"/>
      <c r="N119" s="5"/>
    </row>
    <row r="120" spans="1:14" s="10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"/>
      <c r="L120" s="5"/>
      <c r="M120" s="5"/>
      <c r="N120" s="5"/>
    </row>
    <row r="121" spans="1:14" s="10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"/>
      <c r="L121" s="5"/>
      <c r="M121" s="5"/>
      <c r="N121" s="5"/>
    </row>
    <row r="122" spans="1:14" s="10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"/>
      <c r="L122" s="5"/>
      <c r="M122" s="5"/>
      <c r="N122" s="5"/>
    </row>
    <row r="123" spans="1:14" s="10" customForma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"/>
      <c r="L123" s="5"/>
      <c r="M123" s="5"/>
      <c r="N123" s="5"/>
    </row>
    <row r="124" spans="1:14" s="10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"/>
      <c r="L124" s="5"/>
      <c r="M124" s="5"/>
      <c r="N124" s="5"/>
    </row>
    <row r="125" spans="1:14" s="10" customForma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"/>
      <c r="L125" s="5"/>
      <c r="M125" s="5"/>
      <c r="N125" s="5"/>
    </row>
    <row r="126" spans="1:14" s="10" customForma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5"/>
      <c r="L126" s="5"/>
      <c r="M126" s="5"/>
      <c r="N126" s="5"/>
    </row>
    <row r="127" spans="1:14" s="10" customForma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5"/>
      <c r="L127" s="5"/>
      <c r="M127" s="5"/>
      <c r="N127" s="5"/>
    </row>
    <row r="128" spans="1:14" s="10" customForma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5"/>
      <c r="L128" s="5"/>
      <c r="M128" s="5"/>
      <c r="N128" s="5"/>
    </row>
    <row r="129" spans="1:14" s="10" customForma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5"/>
      <c r="L129" s="5"/>
      <c r="M129" s="5"/>
      <c r="N129" s="5"/>
    </row>
    <row r="130" spans="1:14" s="10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5"/>
      <c r="L130" s="5"/>
      <c r="M130" s="5"/>
      <c r="N130" s="5"/>
    </row>
    <row r="131" spans="1:14" s="10" customForma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5"/>
      <c r="L131" s="5"/>
      <c r="M131" s="5"/>
      <c r="N131" s="5"/>
    </row>
    <row r="132" spans="1:14" s="10" customForma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5"/>
      <c r="L132" s="5"/>
      <c r="M132" s="5"/>
      <c r="N132" s="5"/>
    </row>
    <row r="133" spans="1:14" s="10" customForma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5"/>
      <c r="L133" s="5"/>
      <c r="M133" s="5"/>
      <c r="N133" s="5"/>
    </row>
    <row r="134" spans="1:14" s="10" customForma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5"/>
      <c r="L134" s="5"/>
      <c r="M134" s="5"/>
      <c r="N134" s="5"/>
    </row>
    <row r="135" spans="1:14" s="10" customForma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5"/>
      <c r="L135" s="5"/>
      <c r="M135" s="5"/>
      <c r="N135" s="5"/>
    </row>
    <row r="136" spans="1:14" s="10" customForma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5"/>
      <c r="L136" s="5"/>
      <c r="M136" s="5"/>
      <c r="N136" s="5"/>
    </row>
    <row r="137" spans="1:14" s="10" customForma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5"/>
      <c r="L137" s="5"/>
      <c r="M137" s="5"/>
      <c r="N137" s="5"/>
    </row>
    <row r="138" spans="1:14" s="10" customForma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5"/>
      <c r="L138" s="5"/>
      <c r="M138" s="5"/>
      <c r="N138" s="5"/>
    </row>
    <row r="139" spans="1:14" s="10" customForma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5"/>
      <c r="L139" s="5"/>
      <c r="M139" s="5"/>
      <c r="N139" s="5"/>
    </row>
    <row r="140" spans="1:14" s="10" customForma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5"/>
      <c r="L140" s="5"/>
      <c r="M140" s="5"/>
      <c r="N140" s="5"/>
    </row>
    <row r="141" spans="1:14" s="10" customForma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5"/>
      <c r="L141" s="5"/>
      <c r="M141" s="5"/>
      <c r="N141" s="5"/>
    </row>
    <row r="142" spans="1:14" s="10" customForma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5"/>
      <c r="L142" s="5"/>
      <c r="M142" s="5"/>
      <c r="N142" s="5"/>
    </row>
    <row r="143" spans="1:14" s="10" customForma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5"/>
      <c r="L143" s="5"/>
      <c r="M143" s="5"/>
      <c r="N143" s="5"/>
    </row>
    <row r="144" spans="1:14" s="10" customForma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5"/>
      <c r="L144" s="5"/>
      <c r="M144" s="5"/>
      <c r="N144" s="5"/>
    </row>
    <row r="145" spans="1:14" s="10" customForma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5"/>
      <c r="L145" s="5"/>
      <c r="M145" s="5"/>
      <c r="N145" s="5"/>
    </row>
    <row r="146" spans="1:14" s="10" customForma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5"/>
      <c r="L146" s="5"/>
      <c r="M146" s="5"/>
      <c r="N146" s="5"/>
    </row>
    <row r="147" spans="1:14" s="10" customForma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5"/>
      <c r="L147" s="5"/>
      <c r="M147" s="5"/>
      <c r="N147" s="5"/>
    </row>
    <row r="148" spans="1:14" s="10" customForma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5"/>
      <c r="L148" s="5"/>
      <c r="M148" s="5"/>
      <c r="N148" s="5"/>
    </row>
    <row r="149" spans="1:14" s="10" customForma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5"/>
      <c r="L149" s="5"/>
      <c r="M149" s="5"/>
      <c r="N149" s="5"/>
    </row>
    <row r="150" spans="1:14" s="10" customForma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5"/>
      <c r="L150" s="5"/>
      <c r="M150" s="5"/>
      <c r="N150" s="5"/>
    </row>
    <row r="151" spans="1:14" s="10" customForma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5"/>
      <c r="L151" s="5"/>
      <c r="M151" s="5"/>
      <c r="N151" s="5"/>
    </row>
    <row r="152" spans="1:14" s="10" customForma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5"/>
      <c r="L152" s="5"/>
      <c r="M152" s="5"/>
      <c r="N152" s="5"/>
    </row>
    <row r="153" spans="1:14" s="10" customForma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5"/>
      <c r="L153" s="5"/>
      <c r="M153" s="5"/>
      <c r="N153" s="5"/>
    </row>
    <row r="154" spans="1:14" s="10" customForma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5"/>
      <c r="L154" s="5"/>
      <c r="M154" s="5"/>
      <c r="N154" s="5"/>
    </row>
    <row r="155" spans="1:14" s="10" customForma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5"/>
      <c r="L155" s="5"/>
      <c r="M155" s="5"/>
      <c r="N155" s="5"/>
    </row>
    <row r="156" spans="1:14" s="10" customForma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5"/>
      <c r="L156" s="5"/>
      <c r="M156" s="5"/>
      <c r="N156" s="5"/>
    </row>
    <row r="157" spans="1:14" s="10" customForma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5"/>
      <c r="L157" s="5"/>
      <c r="M157" s="5"/>
      <c r="N157" s="5"/>
    </row>
    <row r="158" spans="1:14" s="10" customForma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5"/>
      <c r="L158" s="5"/>
      <c r="M158" s="5"/>
      <c r="N158" s="5"/>
    </row>
    <row r="159" spans="1:14" s="10" customForma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5"/>
      <c r="L159" s="5"/>
      <c r="M159" s="5"/>
      <c r="N159" s="5"/>
    </row>
    <row r="160" spans="1:14" s="10" customForma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5"/>
      <c r="L160" s="5"/>
      <c r="M160" s="5"/>
      <c r="N160" s="5"/>
    </row>
    <row r="161" spans="1:14" s="10" customForma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5"/>
      <c r="L161" s="5"/>
      <c r="M161" s="5"/>
      <c r="N161" s="5"/>
    </row>
    <row r="162" spans="1:14" s="10" customForma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5"/>
      <c r="L162" s="5"/>
      <c r="M162" s="5"/>
      <c r="N162" s="5"/>
    </row>
    <row r="163" spans="1:14" s="10" customForma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5"/>
      <c r="L163" s="5"/>
      <c r="M163" s="5"/>
      <c r="N163" s="5"/>
    </row>
    <row r="164" spans="1:14" s="10" customForma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"/>
      <c r="L164" s="5"/>
      <c r="M164" s="5"/>
      <c r="N164" s="5"/>
    </row>
    <row r="165" spans="1:14" s="10" customForma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5"/>
      <c r="L165" s="5"/>
      <c r="M165" s="5"/>
      <c r="N165" s="5"/>
    </row>
    <row r="166" spans="1:14" s="10" customForma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5"/>
      <c r="L166" s="5"/>
      <c r="M166" s="5"/>
      <c r="N166" s="5"/>
    </row>
    <row r="167" spans="1:14" s="10" customForma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"/>
      <c r="L167" s="5"/>
      <c r="M167" s="5"/>
      <c r="N167" s="5"/>
    </row>
    <row r="168" spans="1:14" s="10" customForma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5"/>
      <c r="L168" s="5"/>
      <c r="M168" s="5"/>
      <c r="N168" s="5"/>
    </row>
    <row r="169" spans="1:14" s="10" customForma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5"/>
      <c r="L169" s="5"/>
      <c r="M169" s="5"/>
      <c r="N169" s="5"/>
    </row>
    <row r="170" spans="1:14" s="10" customForma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5"/>
      <c r="L170" s="5"/>
      <c r="M170" s="5"/>
      <c r="N170" s="5"/>
    </row>
    <row r="171" spans="1:14" s="10" customForma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5"/>
      <c r="L171" s="5"/>
      <c r="M171" s="5"/>
      <c r="N171" s="5"/>
    </row>
    <row r="172" spans="1:14" s="10" customForma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5"/>
      <c r="L172" s="5"/>
      <c r="M172" s="5"/>
      <c r="N172" s="5"/>
    </row>
    <row r="173" spans="1:14" s="10" customForma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5"/>
      <c r="L173" s="5"/>
      <c r="M173" s="5"/>
      <c r="N173" s="5"/>
    </row>
    <row r="174" spans="1:14" s="10" customForma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5"/>
      <c r="L174" s="5"/>
      <c r="M174" s="5"/>
      <c r="N174" s="5"/>
    </row>
    <row r="175" spans="1:14" s="10" customForma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5"/>
      <c r="L175" s="5"/>
      <c r="M175" s="5"/>
      <c r="N175" s="5"/>
    </row>
    <row r="176" spans="1:14" s="10" customForma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5"/>
      <c r="L176" s="5"/>
      <c r="M176" s="5"/>
      <c r="N176" s="5"/>
    </row>
    <row r="177" spans="1:14" s="10" customForma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5"/>
      <c r="L177" s="5"/>
      <c r="M177" s="5"/>
      <c r="N177" s="5"/>
    </row>
    <row r="178" spans="1:14" s="10" customForma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5"/>
      <c r="L178" s="5"/>
      <c r="M178" s="5"/>
      <c r="N178" s="5"/>
    </row>
    <row r="179" spans="1:14" s="10" customForma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5"/>
      <c r="L179" s="5"/>
      <c r="M179" s="5"/>
      <c r="N179" s="5"/>
    </row>
    <row r="180" spans="1:14" s="10" customForma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5"/>
      <c r="L180" s="5"/>
      <c r="M180" s="5"/>
      <c r="N180" s="5"/>
    </row>
    <row r="181" spans="1:14" s="10" customForma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5"/>
      <c r="L181" s="5"/>
      <c r="M181" s="5"/>
      <c r="N181" s="5"/>
    </row>
    <row r="182" spans="1:14" s="10" customForma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5"/>
      <c r="L182" s="5"/>
      <c r="M182" s="5"/>
      <c r="N182" s="5"/>
    </row>
    <row r="183" spans="1:14" s="10" customForma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5"/>
      <c r="L183" s="5"/>
      <c r="M183" s="5"/>
      <c r="N183" s="5"/>
    </row>
    <row r="184" spans="1:14" s="10" customForma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5"/>
      <c r="L184" s="5"/>
      <c r="M184" s="5"/>
      <c r="N184" s="5"/>
    </row>
    <row r="185" spans="1:14" s="10" customForma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5"/>
      <c r="L185" s="5"/>
      <c r="M185" s="5"/>
      <c r="N185" s="5"/>
    </row>
    <row r="186" spans="1:14" s="10" customForma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5"/>
      <c r="L186" s="5"/>
      <c r="M186" s="5"/>
      <c r="N186" s="5"/>
    </row>
    <row r="187" spans="1:14" s="10" customForma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5"/>
      <c r="L187" s="5"/>
      <c r="M187" s="5"/>
      <c r="N187" s="5"/>
    </row>
    <row r="188" spans="1:14" s="10" customForma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5"/>
      <c r="L188" s="5"/>
      <c r="M188" s="5"/>
      <c r="N188" s="5"/>
    </row>
    <row r="189" spans="1:14" s="10" customForma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5"/>
      <c r="L189" s="5"/>
      <c r="M189" s="5"/>
      <c r="N189" s="5"/>
    </row>
    <row r="190" spans="1:14" s="10" customForma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5"/>
      <c r="L190" s="5"/>
      <c r="M190" s="5"/>
      <c r="N190" s="5"/>
    </row>
    <row r="191" spans="1:14" s="10" customForma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5"/>
      <c r="L191" s="5"/>
      <c r="M191" s="5"/>
      <c r="N191" s="5"/>
    </row>
    <row r="192" spans="1:14" s="10" customForma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5"/>
      <c r="L192" s="5"/>
      <c r="M192" s="5"/>
      <c r="N192" s="5"/>
    </row>
    <row r="193" spans="1:14" s="10" customForma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5"/>
      <c r="L193" s="5"/>
      <c r="M193" s="5"/>
      <c r="N193" s="5"/>
    </row>
    <row r="194" spans="1:14" s="10" customForma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5"/>
      <c r="L194" s="5"/>
      <c r="M194" s="5"/>
      <c r="N194" s="5"/>
    </row>
    <row r="195" spans="1:14" s="10" customForma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5"/>
      <c r="L195" s="5"/>
      <c r="M195" s="5"/>
      <c r="N195" s="5"/>
    </row>
    <row r="196" spans="1:14" s="10" customForma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5"/>
      <c r="L196" s="5"/>
      <c r="M196" s="5"/>
      <c r="N196" s="5"/>
    </row>
    <row r="197" spans="1:14" s="10" customForma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5"/>
      <c r="L197" s="5"/>
      <c r="M197" s="5"/>
      <c r="N197" s="5"/>
    </row>
  </sheetData>
  <conditionalFormatting sqref="B1:B3 B16 B18:B1048576">
    <cfRule type="cellIs" dxfId="21" priority="2535" operator="equal">
      <formula>"System Closed"</formula>
    </cfRule>
  </conditionalFormatting>
  <conditionalFormatting sqref="L1 F1">
    <cfRule type="containsText" dxfId="20" priority="2533" operator="containsText" text="DONE">
      <formula>NOT(ISERROR(SEARCH("DONE",F1)))</formula>
    </cfRule>
    <cfRule type="containsText" dxfId="19" priority="2534" operator="containsText" text="NEW">
      <formula>NOT(ISERROR(SEARCH("NEW",F1)))</formula>
    </cfRule>
  </conditionalFormatting>
  <conditionalFormatting sqref="B11">
    <cfRule type="cellIs" dxfId="18" priority="2027" operator="equal">
      <formula>"System Closed"</formula>
    </cfRule>
  </conditionalFormatting>
  <conditionalFormatting sqref="B13">
    <cfRule type="cellIs" dxfId="17" priority="1652" operator="equal">
      <formula>"System Closed"</formula>
    </cfRule>
  </conditionalFormatting>
  <conditionalFormatting sqref="G11:H11 G13:H13">
    <cfRule type="cellIs" dxfId="16" priority="1619" operator="equal">
      <formula>0</formula>
    </cfRule>
  </conditionalFormatting>
  <conditionalFormatting sqref="G9:H9">
    <cfRule type="cellIs" dxfId="15" priority="1612" operator="equal">
      <formula>0</formula>
    </cfRule>
  </conditionalFormatting>
  <conditionalFormatting sqref="G12:H12">
    <cfRule type="cellIs" dxfId="14" priority="1608" operator="equal">
      <formula>0</formula>
    </cfRule>
  </conditionalFormatting>
  <conditionalFormatting sqref="G10:H10">
    <cfRule type="cellIs" dxfId="13" priority="1155" operator="equal">
      <formula>0</formula>
    </cfRule>
  </conditionalFormatting>
  <conditionalFormatting sqref="B10">
    <cfRule type="cellIs" dxfId="12" priority="1156" operator="equal">
      <formula>"System Closed"</formula>
    </cfRule>
  </conditionalFormatting>
  <conditionalFormatting sqref="B14">
    <cfRule type="cellIs" dxfId="11" priority="1124" operator="equal">
      <formula>"System Closed"</formula>
    </cfRule>
  </conditionalFormatting>
  <conditionalFormatting sqref="G14:H14">
    <cfRule type="cellIs" dxfId="10" priority="1123" operator="equal">
      <formula>0</formula>
    </cfRule>
  </conditionalFormatting>
  <conditionalFormatting sqref="G15:H15">
    <cfRule type="cellIs" dxfId="9" priority="1103" operator="equal">
      <formula>0</formula>
    </cfRule>
  </conditionalFormatting>
  <conditionalFormatting sqref="B4">
    <cfRule type="cellIs" dxfId="8" priority="1102" operator="equal">
      <formula>"System Closed"</formula>
    </cfRule>
  </conditionalFormatting>
  <conditionalFormatting sqref="G4:H4">
    <cfRule type="cellIs" dxfId="7" priority="1101" operator="equal">
      <formula>0</formula>
    </cfRule>
  </conditionalFormatting>
  <conditionalFormatting sqref="B5">
    <cfRule type="cellIs" dxfId="6" priority="1091" operator="equal">
      <formula>"System Closed"</formula>
    </cfRule>
  </conditionalFormatting>
  <conditionalFormatting sqref="G5:H5">
    <cfRule type="cellIs" dxfId="5" priority="1090" operator="equal">
      <formula>0</formula>
    </cfRule>
  </conditionalFormatting>
  <conditionalFormatting sqref="G6:H7">
    <cfRule type="cellIs" dxfId="3" priority="165" operator="equal">
      <formula>0</formula>
    </cfRule>
  </conditionalFormatting>
  <conditionalFormatting sqref="B6:B7">
    <cfRule type="cellIs" dxfId="2" priority="166" operator="equal">
      <formula>"System Closed"</formula>
    </cfRule>
  </conditionalFormatting>
  <conditionalFormatting sqref="G8:H8">
    <cfRule type="cellIs" dxfId="1" priority="152" operator="equal">
      <formula>0</formula>
    </cfRule>
  </conditionalFormatting>
  <conditionalFormatting sqref="B8">
    <cfRule type="cellIs" dxfId="0" priority="153" operator="equal">
      <formula>"System Closed"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15"/>
  <sheetViews>
    <sheetView workbookViewId="0">
      <selection activeCell="E15" sqref="E15"/>
    </sheetView>
  </sheetViews>
  <sheetFormatPr defaultRowHeight="14.5" x14ac:dyDescent="0.35"/>
  <cols>
    <col min="3" max="3" width="19.36328125" customWidth="1"/>
    <col min="5" max="5" width="19.36328125" customWidth="1"/>
  </cols>
  <sheetData>
    <row r="5" spans="3:5" x14ac:dyDescent="0.35">
      <c r="C5" t="s">
        <v>85</v>
      </c>
      <c r="E5" t="s">
        <v>42</v>
      </c>
    </row>
    <row r="6" spans="3:5" x14ac:dyDescent="0.35">
      <c r="C6" t="s">
        <v>60</v>
      </c>
      <c r="E6" t="s">
        <v>85</v>
      </c>
    </row>
    <row r="7" spans="3:5" x14ac:dyDescent="0.35">
      <c r="C7" t="s">
        <v>54</v>
      </c>
      <c r="E7" t="s">
        <v>61</v>
      </c>
    </row>
    <row r="8" spans="3:5" x14ac:dyDescent="0.35">
      <c r="C8" t="s">
        <v>48</v>
      </c>
      <c r="E8" t="s">
        <v>74</v>
      </c>
    </row>
    <row r="9" spans="3:5" x14ac:dyDescent="0.35">
      <c r="C9" t="s">
        <v>65</v>
      </c>
      <c r="E9" t="s">
        <v>39</v>
      </c>
    </row>
    <row r="10" spans="3:5" x14ac:dyDescent="0.35">
      <c r="C10" t="s">
        <v>84</v>
      </c>
      <c r="E10" t="s">
        <v>56</v>
      </c>
    </row>
    <row r="11" spans="3:5" x14ac:dyDescent="0.35">
      <c r="C11" t="s">
        <v>38</v>
      </c>
      <c r="E11" t="s">
        <v>49</v>
      </c>
    </row>
    <row r="12" spans="3:5" x14ac:dyDescent="0.35">
      <c r="C12" t="s">
        <v>70</v>
      </c>
      <c r="E12" t="s">
        <v>24</v>
      </c>
    </row>
    <row r="13" spans="3:5" x14ac:dyDescent="0.35">
      <c r="C13" t="s">
        <v>79</v>
      </c>
    </row>
    <row r="15" spans="3:5" x14ac:dyDescent="0.35">
      <c r="C15" t="s">
        <v>24</v>
      </c>
    </row>
  </sheetData>
  <sortState ref="E5:E17">
    <sortCondition ref="E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FY22</vt:lpstr>
      <vt:lpstr>Sheet2</vt:lpstr>
      <vt:lpstr>'FY22'!Print_Area</vt:lpstr>
      <vt:lpstr>'FY22'!Print_Titles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2022-06-30T12:36:06Z</dcterms:created>
  <dcterms:modified xsi:type="dcterms:W3CDTF">2022-07-05T19:52:53Z</dcterms:modified>
</cp:coreProperties>
</file>