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ttps://smithgroup4.sharepoint.com/sites/PRJ-13862-SmithGroup/Shared Documents/SmithGroup/ADMIN/ProjInfo/"/>
    </mc:Choice>
  </mc:AlternateContent>
  <xr:revisionPtr revIDLastSave="0" documentId="8_{3FBC6A44-103A-41B1-90D6-F9E0695BCAA2}" xr6:coauthVersionLast="47" xr6:coauthVersionMax="47" xr10:uidLastSave="{00000000-0000-0000-0000-000000000000}"/>
  <bookViews>
    <workbookView xWindow="-108" yWindow="-108" windowWidth="27288" windowHeight="17664"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<sst xmlns="http://schemas.openxmlformats.org/spreadsheetml/2006/main" count="52" uniqueCount="43">
  <si>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</si>
  <si>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</si>
  <si>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</si>
  <si>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</si>
  <si>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</si>
  <si>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</si>
  <si>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</si>
  <si>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</si>
  <si>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</si>
  <si>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</si>
  <si>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</si>
  <si>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</si>
  <si>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</si>
  <si>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</si>
  <si>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</si>
  <si>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</si>
  <si>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</si>
  <si>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</si>
  <si>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</si>
  <si>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</si>
  <si>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</si>
  <si>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</si>
  <si>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</si>
  <si>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</si>
  <si>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</si>
  <si>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</si>
  <si>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</si>
  <si>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</si>
  <si>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</si>
  <si>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</si>
  <si>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</si>
  <si>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</si>
  <si>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</si>
  <si>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</si>
  <si>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</si>
  <si>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</si>
  <si>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</si>
  <si>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</si>
  <si>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</si>
  <si>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</si>
  <si>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</si>
  <si>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</si>
  <si>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 xml:space="preserve">The Team has narrowed in on the preferred site with the potential of relocating Pauli Dr. The remote plant option is underway.  Additional massing studies are being developed. MEP requirements are being developed based on requirements from J_Lab presesnted on 6/24.  Development of draft program, development of presentation of site analysis and development of draft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</si>
</sst>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3" t="s">
        <v>9</v>
      </c>
      <c r="B1" s="63"/>
      <c r="C1" s="63"/>
      <c r="D1" s="63"/>
      <c r="E1" s="63"/>
      <c r="F1" s="63"/>
      <c r="G1" s="63"/>
      <c r="H1" s="63"/>
      <c r="I1" s="63"/>
      <c r="J1" s="63"/>
      <c r="K1" s="63"/>
      <c r="L1" s="63"/>
      <c r="M1" s="63"/>
      <c r="N1" s="63"/>
    </row>
    <row r="2" spans="1:14" ht="15.6" x14ac:dyDescent="0.3">
      <c r="A2" s="63" t="s">
        <v>26</v>
      </c>
      <c r="B2" s="63"/>
      <c r="C2" s="63"/>
      <c r="D2" s="63"/>
      <c r="E2" s="63"/>
      <c r="F2" s="63"/>
      <c r="G2" s="63"/>
      <c r="H2" s="63"/>
      <c r="I2" s="63"/>
      <c r="J2" s="63"/>
      <c r="K2" s="63"/>
      <c r="L2" s="63"/>
      <c r="M2" s="63"/>
      <c r="N2" s="63"/>
    </row>
    <row r="3" spans="1:14" ht="15.6" x14ac:dyDescent="0.3">
      <c r="A3" s="63" t="s">
        <v>12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4" t="s">
        <v>5</v>
      </c>
      <c r="B5" s="6"/>
      <c r="C5" s="18" t="s">
        <v>35</v>
      </c>
      <c r="D5" s="18"/>
      <c r="E5" s="18"/>
      <c r="F5" s="18"/>
      <c r="G5" s="40"/>
      <c r="H5" s="18"/>
      <c r="I5" s="18"/>
      <c r="J5" s="1"/>
      <c r="K5" s="6"/>
      <c r="L5" s="7"/>
      <c r="M5" s="8" t="s">
        <v>18</v>
      </c>
      <c r="N5" s="50" t="s">
        <v>39</v>
      </c>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44773</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60">
        <v>1</v>
      </c>
      <c r="C12" s="24">
        <v>0.65</v>
      </c>
      <c r="D12" s="51"/>
      <c r="E12" s="57"/>
      <c r="F12" s="46"/>
      <c r="G12" s="44" t="str">
        <f t="shared" ref="G12:G21" si="0">IF($N$5="yes","X"," ")</f>
        <v xml:space="preserve"> </v>
      </c>
      <c r="I12" s="66" t="s">
        <v>41</v>
      </c>
      <c r="J12" s="66"/>
      <c r="K12" s="66"/>
      <c r="L12" s="66"/>
      <c r="M12" s="66"/>
      <c r="N12" s="66"/>
    </row>
    <row r="13" spans="1:14" ht="47.25" customHeight="1" x14ac:dyDescent="0.25">
      <c r="A13" s="60">
        <v>2</v>
      </c>
      <c r="C13" s="24">
        <v>0.65</v>
      </c>
      <c r="D13" s="51"/>
      <c r="E13" s="57"/>
      <c r="F13" s="47"/>
      <c r="G13" s="44" t="str">
        <f t="shared" si="0"/>
        <v xml:space="preserve"> </v>
      </c>
      <c r="I13" s="66" t="s">
        <v>42</v>
      </c>
      <c r="J13" s="66"/>
      <c r="K13" s="66"/>
      <c r="L13" s="66"/>
      <c r="M13" s="66"/>
      <c r="N13" s="66"/>
    </row>
    <row r="14" spans="1:14" ht="47.25" customHeight="1" x14ac:dyDescent="0.25">
      <c r="A14" s="60">
        <v>3</v>
      </c>
      <c r="C14" s="24">
        <v>0.5</v>
      </c>
      <c r="D14" s="51"/>
      <c r="E14" s="57"/>
      <c r="F14" s="47"/>
      <c r="G14" s="44" t="str">
        <f t="shared" si="0"/>
        <v xml:space="preserve"> </v>
      </c>
      <c r="I14" s="66" t="s">
        <v>40</v>
      </c>
      <c r="J14" s="66"/>
      <c r="K14" s="66"/>
      <c r="L14" s="66"/>
      <c r="M14" s="66"/>
      <c r="N14" s="66"/>
    </row>
    <row r="15" spans="1:14" ht="47.25" customHeight="1" x14ac:dyDescent="0.25">
      <c r="A15" s="60">
        <v>4</v>
      </c>
      <c r="C15" s="24">
        <v>0.5</v>
      </c>
      <c r="D15" s="51"/>
      <c r="E15" s="57"/>
      <c r="F15" s="47"/>
      <c r="G15" s="44" t="str">
        <f t="shared" si="0"/>
        <v xml:space="preserve"> </v>
      </c>
      <c r="I15" s="66" t="s">
        <v>40</v>
      </c>
      <c r="J15" s="66"/>
      <c r="K15" s="66"/>
      <c r="L15" s="66"/>
      <c r="M15" s="66"/>
      <c r="N15" s="66"/>
    </row>
    <row r="16" spans="1:14" ht="47.25" customHeight="1" x14ac:dyDescent="0.25">
      <c r="A16" s="2">
        <v>3</v>
      </c>
      <c r="C16" s="24"/>
      <c r="D16" s="51"/>
      <c r="E16" s="57"/>
      <c r="F16" s="47"/>
      <c r="G16" s="44" t="str">
        <f t="shared" si="0"/>
        <v xml:space="preserve"> </v>
      </c>
      <c r="I16" s="66"/>
      <c r="J16" s="66"/>
      <c r="K16" s="66"/>
      <c r="L16" s="66"/>
      <c r="M16" s="66"/>
      <c r="N16" s="66"/>
    </row>
    <row r="17" spans="1:14" ht="47.25" customHeight="1" x14ac:dyDescent="0.25">
      <c r="A17" s="2">
        <v>4</v>
      </c>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44742</v>
      </c>
    </row>
    <row r="24" spans="1:14" ht="23.25" customHeight="1" x14ac:dyDescent="0.25">
      <c r="H24" s="64" t="s">
        <v>21</v>
      </c>
      <c r="I24" s="65"/>
      <c r="J24" s="65"/>
      <c r="K24" s="65"/>
      <c r="L24" s="65"/>
      <c r="M24" s="15"/>
      <c r="N24" s="15" t="s">
        <v>8</v>
      </c>
    </row>
    <row r="25" spans="1:14" x14ac:dyDescent="0.25">
      <c r="A25" s="4" t="s">
        <v>19</v>
      </c>
      <c r="H25" s="6"/>
      <c r="I25" s="6"/>
      <c r="J25" s="1"/>
      <c r="K25" s="1"/>
      <c r="L25" s="17" t="s">
        <v>38</v>
      </c>
      <c r="M25" s="1"/>
      <c r="N25" s="49">
        <v>44742</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Faucette</cp:lastModifiedBy>
  <cp:lastPrinted>2015-07-09T19:46:36Z</cp:lastPrinted>
  <dcterms:created xsi:type="dcterms:W3CDTF">2007-10-19T12:34:40Z</dcterms:created>
  <dcterms:modified xsi:type="dcterms:W3CDTF">2022-08-02T18:51:12Z</dcterms:modified>
</cp:coreProperties>
</file>