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8_{EACABEB1-DAB0-4F56-B133-CD959AA2107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<sst xmlns="http://schemas.openxmlformats.org/spreadsheetml/2006/main" count="48" uniqueCount="40">
  <si>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</si>
  <si>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</si>
  <si>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</si>
  <si>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</si>
  <si>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</si>
  <si>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</si>
  <si>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</si>
  <si>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</si>
  <si>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</si>
  <si>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</si>
  <si>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</si>
  <si>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</si>
  <si>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</si>
  <si>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</si>
  <si>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</si>
  <si>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</si>
  <si>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</si>
  <si>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</si>
  <si>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</si>
  <si>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</si>
  <si>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</si>
  <si>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</si>
  <si>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</si>
  <si>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</si>
  <si>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</si>
  <si>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</si>
  <si>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</si>
  <si>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</si>
  <si>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</si>
  <si>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</si>
  <si>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</si>
  <si>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</si>
  <si>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</si>
  <si>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</si>
  <si>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</si>
  <si>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19C0197016</t>
  </si>
  <si>
    <t>Melissa Torres</t>
  </si>
  <si>
    <t>Clark Nexsen</t>
  </si>
  <si>
    <t>Developed evaluation matrix for Electrification, estimated well field size, provided list of mechanical equipment and cost</t>
  </si>
  <si>
    <t>Scott Bentivegna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</si>
</sst>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N25" sqref="N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ht="36" x14ac:dyDescent="0.25">
      <c r="A7" s="5" t="s">
        <v>7</v>
      </c>
      <c r="B7" s="6"/>
      <c r="C7" s="60" t="s">
        <v>35</v>
      </c>
      <c r="D7" s="18"/>
      <c r="E7" s="18"/>
      <c r="F7" s="18"/>
      <c r="G7" s="40"/>
      <c r="H7" s="18"/>
      <c r="I7" s="37" t="s">
        <v>1</v>
      </c>
      <c r="J7" s="48" t="s">
        <v>36</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v>0.55000000000000004</v>
      </c>
      <c r="D12" s="51"/>
      <c r="E12" s="57"/>
      <c r="F12" s="46"/>
      <c r="G12" s="44" t="str">
        <f t="shared" ref="G12:G21" si="0">IF($N$5="yes","X"," ")</f>
        <v xml:space="preserve"> </v>
      </c>
      <c r="I12" s="66" t="s">
        <v>38</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45268</v>
      </c>
    </row>
    <row r="24" spans="1:14" ht="23.25" customHeight="1" x14ac:dyDescent="0.25">
      <c r="H24" s="64" t="s">
        <v>21</v>
      </c>
      <c r="I24" s="65"/>
      <c r="J24" s="65"/>
      <c r="K24" s="65"/>
      <c r="L24" s="65"/>
      <c r="M24" s="15"/>
      <c r="N24" s="15" t="s">
        <v>8</v>
      </c>
    </row>
    <row r="25" spans="1:14" x14ac:dyDescent="0.25">
      <c r="A25" s="4" t="s">
        <v>19</v>
      </c>
      <c r="H25" s="6"/>
      <c r="I25" s="6"/>
      <c r="J25" s="1"/>
      <c r="K25" s="1"/>
      <c r="L25" s="17" t="s">
        <v>39</v>
      </c>
      <c r="M25" s="1"/>
      <c r="N25" s="49">
        <v>45268</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2023-12-09T01:10:54Z</dcterms:modified>
</cp:coreProperties>
</file>