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
    </mc:Choice>
  </mc:AlternateContent>
  <xr:revisionPtr revIDLastSave="0" documentId="8_{14A7016B-5F26-40AE-B065-A450EBDDDB4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<sst xmlns="http://schemas.openxmlformats.org/spreadsheetml/2006/main" count="49" uniqueCount="41">
  <si>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</si>
  <si>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</si>
  <si>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</si>
  <si>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</si>
  <si>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</si>
  <si>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</si>
  <si>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</si>
  <si>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</si>
  <si>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</si>
  <si>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</si>
  <si>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</si>
  <si>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</si>
  <si>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</si>
  <si>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</si>
  <si>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</si>
  <si>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</si>
  <si>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</si>
  <si>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</si>
  <si>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</si>
  <si>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</si>
  <si>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</si>
  <si>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</si>
  <si>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</si>
  <si>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</si>
  <si>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</si>
  <si>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</si>
  <si>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</si>
  <si>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</si>
  <si>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</si>
  <si>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</si>
  <si>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</si>
  <si>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</si>
  <si>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</si>
  <si>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</si>
  <si>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</si>
  <si>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</si>
  <si>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No</t>
  </si>
  <si>
    <t>Scott Bentivegna</t>
  </si>
  <si>
    <t>Melissa Torres</t>
  </si>
  <si>
    <t>19C0197017</t>
  </si>
  <si>
    <t>progress beyond 60% HVAC and floors package, continue floor layout drawings, continue work on revise HVAC, revise floor drawings, address comments on LCCA and floor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</si>
</sst>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23" sqref="R23"/>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10.10937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45410</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c r="C12" s="24"/>
      <c r="D12" s="51"/>
      <c r="E12" s="57"/>
      <c r="F12" s="46"/>
      <c r="G12" s="44" t="str">
        <f t="shared" ref="G12:G21" si="0">IF($N$5="yes","X"," ")</f>
        <v xml:space="preserve"> </v>
      </c>
      <c r="I12" s="62"/>
      <c r="J12" s="63"/>
      <c r="K12" s="63"/>
      <c r="L12" s="63"/>
      <c r="M12" s="63"/>
      <c r="N12" s="63"/>
    </row>
    <row r="13" spans="1:14" ht="47.25" customHeight="1" x14ac:dyDescent="0.25">
      <c r="A13" s="2">
        <v>2</v>
      </c>
      <c r="C13" s="24">
        <v>0.58140000000000003</v>
      </c>
      <c r="D13" s="51"/>
      <c r="E13" s="57"/>
      <c r="F13" s="47"/>
      <c r="G13" s="44" t="str">
        <f t="shared" si="0"/>
        <v xml:space="preserve"> </v>
      </c>
      <c r="I13" s="62" t="s">
        <v>40</v>
      </c>
      <c r="J13" s="63"/>
      <c r="K13" s="63"/>
      <c r="L13" s="63"/>
      <c r="M13" s="63"/>
      <c r="N13" s="63"/>
    </row>
    <row r="14" spans="1:14" ht="47.25" customHeight="1" x14ac:dyDescent="0.25">
      <c r="A14" s="2"/>
      <c r="C14" s="24"/>
      <c r="D14" s="51"/>
      <c r="E14" s="57"/>
      <c r="F14" s="47"/>
      <c r="G14" s="44" t="str">
        <f t="shared" si="0"/>
        <v xml:space="preserve"> </v>
      </c>
      <c r="I14" s="63"/>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37</v>
      </c>
      <c r="M23" s="1"/>
      <c r="N23" s="49">
        <v>45399</v>
      </c>
    </row>
    <row r="24" spans="1:14" ht="23.25" customHeight="1" x14ac:dyDescent="0.25">
      <c r="H24" s="60" t="s">
        <v>21</v>
      </c>
      <c r="I24" s="61"/>
      <c r="J24" s="61"/>
      <c r="K24" s="61"/>
      <c r="L24" s="61"/>
      <c r="M24" s="15"/>
      <c r="N24" s="15" t="s">
        <v>8</v>
      </c>
    </row>
    <row r="25" spans="1:14" x14ac:dyDescent="0.25">
      <c r="A25" s="4" t="s">
        <v>19</v>
      </c>
      <c r="H25" s="6"/>
      <c r="I25" s="6"/>
      <c r="J25" s="1"/>
      <c r="K25" s="1"/>
      <c r="L25" s="17" t="s">
        <v>37</v>
      </c>
      <c r="M25" s="1"/>
      <c r="N25" s="49">
        <v>45399</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2"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a9f4f9fc033c0b147f670f0b98795900">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69ca238aa812ba68fb8e443e3058e5f8"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461CA3-1682-4941-A6AF-FFD47A477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91BF1B-27FC-49BB-81BF-1EAC45503F01}">
  <ds:schemaRefs>
    <ds:schemaRef ds:uri="http://schemas.microsoft.com/sharepoint/v3/contenttype/forms"/>
  </ds:schemaRefs>
</ds:datastoreItem>
</file>

<file path=customXml/itemProps3.xml><?xml version="1.0" encoding="utf-8"?>
<ds:datastoreItem xmlns:ds="http://schemas.openxmlformats.org/officeDocument/2006/customXml" ds:itemID="{258EEF4E-120F-40D7-B2D9-F2AA074B405F}">
  <ds:schemaRefs>
    <ds:schemaRef ds:uri="http://www.w3.org/XML/1998/namespace"/>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d29b554b-957a-4532-b99d-606a4d1fef73"/>
    <ds:schemaRef ds:uri="http://schemas.openxmlformats.org/package/2006/metadata/core-properties"/>
    <ds:schemaRef ds:uri="9023c236-de81-45d4-888f-335690cea08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2024-04-17T22:17:22Z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10678200</vt:r8>
  </property>
  <property fmtid="{D5CDD505-2E9C-101B-9397-08002B2CF9AE}" pid="4" name="MediaServiceImageTags">
    <vt:lpwstr/>
  </property>
</Properties>
</file>