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New folder/"/>
    </mc:Choice>
  </mc:AlternateContent>
  <xr:revisionPtr revIDLastSave="1" documentId="8_{70CB8AA4-9CA7-48FF-9F4D-3FAB420DE460}" xr6:coauthVersionLast="47" xr6:coauthVersionMax="47" xr10:uidLastSave="{9E925680-781C-4DC6-88F0-0854668F84E8}"/>
  <bookViews>
    <workbookView xWindow="-2415" yWindow="-20040" windowWidth="15795" windowHeight="18045"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<sst xmlns="http://schemas.openxmlformats.org/spreadsheetml/2006/main" count="48" uniqueCount="41">
  <si>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</si>
  <si>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</si>
  <si>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</si>
  <si>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</si>
  <si>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</si>
  <si>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</si>
  <si>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</si>
  <si>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</si>
  <si>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</si>
  <si>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</si>
  <si>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</si>
  <si>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</si>
  <si>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</si>
  <si>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</si>
  <si>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</si>
  <si>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</si>
  <si>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</si>
  <si>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</si>
  <si>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</si>
  <si>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</si>
  <si>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</si>
  <si>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</si>
  <si>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</si>
  <si>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</si>
  <si>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</si>
  <si>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</si>
  <si>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</si>
  <si>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</si>
  <si>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</si>
  <si>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</si>
  <si>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</si>
  <si>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</si>
  <si>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</si>
  <si>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</si>
  <si>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</si>
  <si>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Lancaster Universtiy</t>
  </si>
  <si>
    <t>No</t>
  </si>
  <si>
    <t>24-C0460</t>
  </si>
  <si>
    <t>1773 MHz 5-cell cavity design is focused on optimizing the beam pipe geometry and central half-cells.  Multiple cavity designs are being studied to find the optimal solutions</t>
  </si>
  <si>
    <t>Work not started yet.  This line item will start after a more mature cavity design is achieved, this PO line 1.</t>
  </si>
  <si>
    <t>Beam impedances for the ERL are being studied with the 1773 MHz radio frequency system being the dominant source.  This information was relayed to the cavity design team and impedance optimization is planned.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</si>
</sst>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2187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t="s">
        <v>36</v>
      </c>
    </row>
    <row r="6" spans="1:14" ht="24.75" customHeight="1" x14ac:dyDescent="0.25"/>
    <row r="7" spans="1:14" x14ac:dyDescent="0.25">
      <c r="A7" t="s">
        <v>7</v>
      </c>
      <c r="C7" s="13" t="s">
        <v>37</v>
      </c>
      <c r="D7" s="13"/>
      <c r="E7" s="13"/>
      <c r="F7" s="13"/>
      <c r="G7" s="30"/>
      <c r="H7" s="13"/>
      <c r="I7" s="27" t="s">
        <v>1</v>
      </c>
      <c r="J7" s="37"/>
      <c r="K7" s="28"/>
      <c r="L7" s="5" t="s">
        <v>4</v>
      </c>
      <c r="M7" s="34">
        <v>45469</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0.05</v>
      </c>
      <c r="D12" s="39"/>
      <c r="E12" s="45"/>
      <c r="F12" s="35"/>
      <c r="G12" s="33" t="str">
        <f t="shared" ref="G12:G21" si="0">IF($N$5="yes","X"," ")</f>
        <v xml:space="preserve"> </v>
      </c>
      <c r="I12" s="52" t="s">
        <v>38</v>
      </c>
      <c r="J12" s="52"/>
      <c r="K12" s="52"/>
      <c r="L12" s="52"/>
      <c r="M12" s="52"/>
      <c r="N12" s="52"/>
    </row>
    <row r="13" spans="1:14" ht="47.25" customHeight="1" x14ac:dyDescent="0.25">
      <c r="A13" s="2">
        <v>2</v>
      </c>
      <c r="C13" s="17">
        <v>0</v>
      </c>
      <c r="D13" s="39"/>
      <c r="E13" s="45"/>
      <c r="F13" s="36"/>
      <c r="G13" s="33" t="str">
        <f t="shared" si="0"/>
        <v xml:space="preserve"> </v>
      </c>
      <c r="I13" s="52" t="s">
        <v>39</v>
      </c>
      <c r="J13" s="52"/>
      <c r="K13" s="52"/>
      <c r="L13" s="52"/>
      <c r="M13" s="52"/>
      <c r="N13" s="52"/>
    </row>
    <row r="14" spans="1:14" ht="47.25" customHeight="1" x14ac:dyDescent="0.25">
      <c r="A14" s="2">
        <v>3</v>
      </c>
      <c r="C14" s="17">
        <v>0.03</v>
      </c>
      <c r="D14" s="39"/>
      <c r="E14" s="45"/>
      <c r="F14" s="36"/>
      <c r="G14" s="33" t="str">
        <f t="shared" si="0"/>
        <v xml:space="preserve"> </v>
      </c>
      <c r="I14" s="52" t="s">
        <v>40</v>
      </c>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2024-06-21T12:45:34Z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