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defaultThemeVersion="124226"/>
  <mc:AlternateContent xmlns:mc="http://schemas.openxmlformats.org/markup-compatibility/2006">
    <mc:Choice Requires="x15">
      <x15ac:absPath xmlns:x15ac="http://schemas.microsoft.com/office/spreadsheetml/2010/11/ac" url="/Users/beng/Desktop/EIC/MIT PO/"/>
    </mc:Choice>
  </mc:AlternateContent>
  <xr:revisionPtr revIDLastSave="0" documentId="13_ncr:1_{4F993D17-54C2-2440-839F-E9B83D14265C}" xr6:coauthVersionLast="47" xr6:coauthVersionMax="47" xr10:uidLastSave="{00000000-0000-0000-0000-000000000000}"/>
  <bookViews>
    <workbookView xWindow="16060" yWindow="2980" windowWidth="24320" windowHeight="147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<sst xmlns="http://schemas.openxmlformats.org/spreadsheetml/2006/main" count="50" uniqueCount="43">
  <si>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</si>
  <si>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</si>
  <si>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</si>
  <si>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</si>
  <si>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</si>
  <si>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</si>
  <si>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</si>
  <si>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</si>
  <si>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</si>
  <si>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</si>
  <si>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</si>
  <si>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</si>
  <si>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</si>
  <si>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</si>
  <si>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</si>
  <si>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</si>
  <si>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</si>
  <si>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</si>
  <si>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</si>
  <si>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</si>
  <si>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</si>
  <si>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</si>
  <si>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</si>
  <si>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</si>
  <si>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</si>
  <si>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</si>
  <si>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</si>
  <si>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</si>
  <si>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</si>
  <si>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</si>
  <si>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</si>
  <si>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</si>
  <si>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</si>
  <si>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</si>
  <si>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</si>
  <si>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</si>
  <si>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MIT</t>
  </si>
  <si>
    <t>24-D0863</t>
  </si>
  <si>
    <t>Giuseppina Tenbusch</t>
  </si>
  <si>
    <t>ER2 sensors not delivered yet</t>
  </si>
  <si>
    <t>Brian Eng</t>
  </si>
  <si>
    <t>Jelena Lalic</t>
  </si>
  <si>
    <t>-Solve a few small rtl uvm issues in the periphery related to the initialization missing, reset, etc.
-Extensive mismath analysis of results generated by the signoff step in innovus and tempust and fixing the flow including the spef generation, mmmc views, tools settings, cell driver cell specifcation in sdc
-Solving issues and improving the power specificaitons of the periphery and its macro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</si>
</sst>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2">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49" fontId="4" fillId="0" borderId="2" xfId="0" applyNumberFormat="1"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Normal="100" workbookViewId="0">
      <selection activeCell="A26" sqref="A26"/>
    </sheetView>
  </sheetViews>
  <sheetFormatPr baseColWidth="10" defaultColWidth="8.83203125" defaultRowHeight="13" x14ac:dyDescent="0.15"/>
  <cols>
    <col min="1" max="1" width="8.83203125" customWidth="1"/>
    <col min="2" max="2" width="4.1640625" customWidth="1"/>
    <col min="3" max="3" width="9.83203125" customWidth="1"/>
    <col min="4" max="4" width="4.5" customWidth="1"/>
    <col min="5" max="5" width="10.5" customWidth="1"/>
    <col min="6" max="6" width="3.5" customWidth="1"/>
    <col min="7" max="7" width="8.5" style="6" customWidth="1"/>
    <col min="8" max="8" width="3.83203125" customWidth="1"/>
    <col min="9" max="9" width="9.1640625" customWidth="1"/>
    <col min="10" max="10" width="10.5" customWidth="1"/>
    <col min="11" max="11" width="3.83203125" customWidth="1"/>
    <col min="12" max="12" width="28" customWidth="1"/>
    <col min="13" max="14" width="9.1640625" bestFit="1" customWidth="1"/>
  </cols>
  <sheetData>
    <row r="1" spans="1:14" ht="16" x14ac:dyDescent="0.2">
      <c r="A1" s="50" t="s">
        <v>9</v>
      </c>
      <c r="B1" s="50"/>
      <c r="C1" s="50"/>
      <c r="D1" s="50"/>
      <c r="E1" s="50"/>
      <c r="F1" s="50"/>
      <c r="G1" s="50"/>
      <c r="H1" s="50"/>
      <c r="I1" s="50"/>
      <c r="J1" s="50"/>
      <c r="K1" s="50"/>
      <c r="L1" s="50"/>
      <c r="M1" s="50"/>
      <c r="N1" s="50"/>
    </row>
    <row r="2" spans="1:14" ht="16" x14ac:dyDescent="0.2">
      <c r="A2" s="50" t="s">
        <v>26</v>
      </c>
      <c r="B2" s="50"/>
      <c r="C2" s="50"/>
      <c r="D2" s="50"/>
      <c r="E2" s="50"/>
      <c r="F2" s="50"/>
      <c r="G2" s="50"/>
      <c r="H2" s="50"/>
      <c r="I2" s="50"/>
      <c r="J2" s="50"/>
      <c r="K2" s="50"/>
      <c r="L2" s="50"/>
      <c r="M2" s="50"/>
      <c r="N2" s="50"/>
    </row>
    <row r="3" spans="1:14" ht="16" x14ac:dyDescent="0.2">
      <c r="A3" s="50" t="s">
        <v>12</v>
      </c>
      <c r="B3" s="50"/>
      <c r="C3" s="50"/>
      <c r="D3" s="50"/>
      <c r="E3" s="50"/>
      <c r="F3" s="50"/>
      <c r="G3" s="50"/>
      <c r="H3" s="50"/>
      <c r="I3" s="50"/>
      <c r="J3" s="50"/>
      <c r="K3" s="50"/>
      <c r="L3" s="50"/>
      <c r="M3" s="50"/>
      <c r="N3" s="50"/>
    </row>
    <row r="4" spans="1:14" ht="27.75" customHeight="1" x14ac:dyDescent="0.2">
      <c r="A4" s="50"/>
      <c r="B4" s="50"/>
      <c r="C4" s="50"/>
      <c r="D4" s="50"/>
      <c r="E4" s="50"/>
      <c r="F4" s="50"/>
      <c r="G4" s="50"/>
      <c r="H4" s="50"/>
      <c r="I4" s="50"/>
      <c r="J4" s="50"/>
      <c r="K4" s="50"/>
      <c r="L4" s="50"/>
    </row>
    <row r="5" spans="1:14" ht="23.25" customHeight="1" x14ac:dyDescent="0.15">
      <c r="A5" s="4" t="s">
        <v>5</v>
      </c>
      <c r="C5" s="13" t="s">
        <v>36</v>
      </c>
      <c r="D5" s="13"/>
      <c r="E5" s="13"/>
      <c r="F5" s="13"/>
      <c r="G5" s="30"/>
      <c r="H5" s="13"/>
      <c r="I5" s="13"/>
      <c r="J5" s="1"/>
      <c r="M5" s="5" t="s">
        <v>18</v>
      </c>
      <c r="N5" s="47" t="s">
        <v>35</v>
      </c>
    </row>
    <row r="6" spans="1:14" ht="24.75" customHeight="1" x14ac:dyDescent="0.15"/>
    <row r="7" spans="1:14" x14ac:dyDescent="0.15">
      <c r="A7" t="s">
        <v>7</v>
      </c>
      <c r="C7" s="13" t="s">
        <v>37</v>
      </c>
      <c r="D7" s="13"/>
      <c r="E7" s="13"/>
      <c r="F7" s="13"/>
      <c r="G7" s="30"/>
      <c r="H7" s="13"/>
      <c r="I7" s="27" t="s">
        <v>1</v>
      </c>
      <c r="J7" s="37" t="s">
        <v>38</v>
      </c>
      <c r="K7" s="28"/>
      <c r="L7" s="5" t="s">
        <v>4</v>
      </c>
      <c r="M7" s="34">
        <v>45565</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8" t="s">
        <v>25</v>
      </c>
      <c r="D10" s="49"/>
      <c r="E10" s="49"/>
      <c r="F10" s="49"/>
      <c r="G10" s="49"/>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85" customHeight="1" x14ac:dyDescent="0.15">
      <c r="A12" s="2">
        <v>1</v>
      </c>
      <c r="C12" s="17">
        <v>0.39</v>
      </c>
      <c r="D12" s="39"/>
      <c r="E12" s="45"/>
      <c r="F12" s="35"/>
      <c r="G12" s="33" t="str">
        <f t="shared" ref="G12:G21" si="0">IF($N$5="yes","X"," ")</f>
        <v xml:space="preserve"> </v>
      </c>
      <c r="I12" s="61" t="s">
        <v>42</v>
      </c>
      <c r="J12" s="61"/>
      <c r="K12" s="61"/>
      <c r="L12" s="61"/>
      <c r="M12" s="61"/>
      <c r="N12" s="61"/>
    </row>
    <row r="13" spans="1:14" ht="47.25" customHeight="1" x14ac:dyDescent="0.15">
      <c r="A13" s="2">
        <v>2</v>
      </c>
      <c r="C13" s="17">
        <v>0</v>
      </c>
      <c r="D13" s="39"/>
      <c r="E13" s="45"/>
      <c r="F13" s="36"/>
      <c r="G13" s="33" t="str">
        <f t="shared" si="0"/>
        <v xml:space="preserve"> </v>
      </c>
      <c r="I13" s="53" t="s">
        <v>39</v>
      </c>
      <c r="J13" s="54"/>
      <c r="K13" s="54"/>
      <c r="L13" s="54"/>
      <c r="M13" s="54"/>
      <c r="N13" s="54"/>
    </row>
    <row r="14" spans="1:14" ht="47.25" customHeight="1" x14ac:dyDescent="0.15">
      <c r="A14" s="2"/>
      <c r="C14" s="17"/>
      <c r="D14" s="39"/>
      <c r="E14" s="45"/>
      <c r="F14" s="36"/>
      <c r="G14" s="33" t="str">
        <f t="shared" si="0"/>
        <v xml:space="preserve"> </v>
      </c>
      <c r="I14" s="54"/>
      <c r="J14" s="54"/>
      <c r="K14" s="54"/>
      <c r="L14" s="54"/>
      <c r="M14" s="54"/>
      <c r="N14" s="54"/>
    </row>
    <row r="15" spans="1:14" ht="47.25" customHeight="1" x14ac:dyDescent="0.15">
      <c r="A15" s="2"/>
      <c r="C15" s="17"/>
      <c r="D15" s="39"/>
      <c r="E15" s="45"/>
      <c r="F15" s="36"/>
      <c r="G15" s="33" t="str">
        <f t="shared" si="0"/>
        <v xml:space="preserve"> </v>
      </c>
      <c r="I15" s="54"/>
      <c r="J15" s="54"/>
      <c r="K15" s="54"/>
      <c r="L15" s="54"/>
      <c r="M15" s="54"/>
      <c r="N15" s="54"/>
    </row>
    <row r="16" spans="1:14" ht="47.25" customHeight="1" x14ac:dyDescent="0.15">
      <c r="A16" s="2"/>
      <c r="C16" s="17"/>
      <c r="D16" s="39"/>
      <c r="E16" s="45"/>
      <c r="F16" s="36"/>
      <c r="G16" s="33" t="str">
        <f t="shared" si="0"/>
        <v xml:space="preserve"> </v>
      </c>
      <c r="I16" s="54"/>
      <c r="J16" s="54"/>
      <c r="K16" s="54"/>
      <c r="L16" s="54"/>
      <c r="M16" s="54"/>
      <c r="N16" s="54"/>
    </row>
    <row r="17" spans="1:14" ht="47.25" customHeight="1" x14ac:dyDescent="0.15">
      <c r="A17" s="2"/>
      <c r="C17" s="17"/>
      <c r="D17" s="39"/>
      <c r="E17" s="45"/>
      <c r="F17" s="36"/>
      <c r="G17" s="33" t="str">
        <f t="shared" si="0"/>
        <v xml:space="preserve"> </v>
      </c>
      <c r="I17" s="54"/>
      <c r="J17" s="54"/>
      <c r="K17" s="54"/>
      <c r="L17" s="54"/>
      <c r="M17" s="54"/>
      <c r="N17" s="54"/>
    </row>
    <row r="18" spans="1:14" ht="47.25" customHeight="1" x14ac:dyDescent="0.15">
      <c r="A18" s="2"/>
      <c r="C18" s="17"/>
      <c r="D18" s="39"/>
      <c r="E18" s="45"/>
      <c r="F18" s="36"/>
      <c r="G18" s="33" t="str">
        <f t="shared" si="0"/>
        <v xml:space="preserve"> </v>
      </c>
      <c r="I18" s="54"/>
      <c r="J18" s="54"/>
      <c r="K18" s="54"/>
      <c r="L18" s="54"/>
      <c r="M18" s="54"/>
      <c r="N18" s="54"/>
    </row>
    <row r="19" spans="1:14" ht="47.25" customHeight="1" x14ac:dyDescent="0.15">
      <c r="A19" s="2"/>
      <c r="C19" s="17"/>
      <c r="D19" s="39"/>
      <c r="E19" s="45"/>
      <c r="F19" s="36"/>
      <c r="G19" s="33" t="str">
        <f t="shared" si="0"/>
        <v xml:space="preserve"> </v>
      </c>
      <c r="I19" s="54"/>
      <c r="J19" s="54"/>
      <c r="K19" s="54"/>
      <c r="L19" s="54"/>
      <c r="M19" s="54"/>
      <c r="N19" s="54"/>
    </row>
    <row r="20" spans="1:14" ht="47.25" customHeight="1" x14ac:dyDescent="0.15">
      <c r="A20" s="2"/>
      <c r="C20" s="17"/>
      <c r="D20" s="39"/>
      <c r="E20" s="45"/>
      <c r="F20" s="36"/>
      <c r="G20" s="33" t="str">
        <f t="shared" si="0"/>
        <v xml:space="preserve"> </v>
      </c>
      <c r="I20" s="54"/>
      <c r="J20" s="54"/>
      <c r="K20" s="54"/>
      <c r="L20" s="54"/>
      <c r="M20" s="54"/>
      <c r="N20" s="54"/>
    </row>
    <row r="21" spans="1:14" ht="47.25" customHeight="1" x14ac:dyDescent="0.15">
      <c r="A21" s="2"/>
      <c r="C21" s="17"/>
      <c r="D21" s="39"/>
      <c r="E21" s="45"/>
      <c r="F21" s="36"/>
      <c r="G21" s="33" t="str">
        <f t="shared" si="0"/>
        <v xml:space="preserve"> </v>
      </c>
      <c r="I21" s="54"/>
      <c r="J21" s="54"/>
      <c r="K21" s="54"/>
      <c r="L21" s="54"/>
      <c r="M21" s="54"/>
      <c r="N21" s="54"/>
    </row>
    <row r="22" spans="1:14" ht="25.5" customHeight="1" x14ac:dyDescent="0.15"/>
    <row r="23" spans="1:14" ht="20.25" customHeight="1" x14ac:dyDescent="0.15">
      <c r="A23" s="4" t="s">
        <v>20</v>
      </c>
      <c r="J23" s="37" t="s">
        <v>41</v>
      </c>
      <c r="K23" s="1"/>
      <c r="L23" s="12"/>
      <c r="M23" s="1"/>
      <c r="N23" s="38">
        <v>45551</v>
      </c>
    </row>
    <row r="24" spans="1:14" ht="23.25" customHeight="1" x14ac:dyDescent="0.15">
      <c r="H24" s="51" t="s">
        <v>21</v>
      </c>
      <c r="I24" s="52"/>
      <c r="J24" s="52"/>
      <c r="K24" s="52"/>
      <c r="L24" s="52"/>
      <c r="M24" s="11"/>
      <c r="N24" s="11" t="s">
        <v>8</v>
      </c>
    </row>
    <row r="25" spans="1:14" x14ac:dyDescent="0.15">
      <c r="A25" s="4" t="s">
        <v>19</v>
      </c>
      <c r="J25" s="37" t="s">
        <v>40</v>
      </c>
      <c r="K25" s="1"/>
      <c r="L25" s="12"/>
      <c r="M25" s="1"/>
      <c r="N25" s="38">
        <v>45551</v>
      </c>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83203125" customWidth="1"/>
    <col min="2" max="2" width="7.5" customWidth="1"/>
    <col min="3" max="3" width="8.83203125" customWidth="1"/>
    <col min="4" max="4" width="3.83203125" customWidth="1"/>
    <col min="5" max="5" width="9.1640625" customWidth="1"/>
    <col min="6" max="6" width="10.5" customWidth="1"/>
    <col min="7" max="7" width="3.83203125" customWidth="1"/>
    <col min="8" max="8" width="28" customWidth="1"/>
  </cols>
  <sheetData>
    <row r="1" spans="1:10" ht="16" x14ac:dyDescent="0.2">
      <c r="A1" s="50" t="s">
        <v>9</v>
      </c>
      <c r="B1" s="50"/>
      <c r="C1" s="50"/>
      <c r="D1" s="50"/>
      <c r="E1" s="50"/>
      <c r="F1" s="50"/>
      <c r="G1" s="50"/>
      <c r="H1" s="50"/>
      <c r="I1" s="50"/>
      <c r="J1" s="50"/>
    </row>
    <row r="2" spans="1:10" ht="16" x14ac:dyDescent="0.2">
      <c r="A2" s="50" t="s">
        <v>26</v>
      </c>
      <c r="B2" s="50"/>
      <c r="C2" s="50"/>
      <c r="D2" s="50"/>
      <c r="E2" s="50"/>
      <c r="F2" s="50"/>
      <c r="G2" s="50"/>
      <c r="H2" s="50"/>
      <c r="I2" s="50"/>
      <c r="J2" s="50"/>
    </row>
    <row r="3" spans="1:10" ht="16" x14ac:dyDescent="0.2">
      <c r="A3" s="50" t="s">
        <v>3</v>
      </c>
      <c r="B3" s="50"/>
      <c r="C3" s="50"/>
      <c r="D3" s="50"/>
      <c r="E3" s="50"/>
      <c r="F3" s="50"/>
      <c r="G3" s="50"/>
      <c r="H3" s="50"/>
      <c r="I3" s="50"/>
      <c r="J3" s="50"/>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6" t="s">
        <v>29</v>
      </c>
      <c r="B11" s="60"/>
      <c r="C11" s="60"/>
      <c r="D11" s="60"/>
      <c r="E11" s="60"/>
      <c r="F11" s="60"/>
      <c r="G11" s="60"/>
      <c r="H11" s="60"/>
      <c r="I11" s="60"/>
      <c r="J11" s="60"/>
    </row>
    <row r="12" spans="1:10" ht="69.75" customHeight="1" x14ac:dyDescent="0.15">
      <c r="B12" s="56"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55"/>
      <c r="C14" s="55"/>
      <c r="D14" s="55"/>
      <c r="E14" s="55"/>
      <c r="F14" s="55"/>
      <c r="G14" s="55"/>
      <c r="H14" s="55"/>
      <c r="I14" s="55"/>
      <c r="J14" s="55"/>
    </row>
    <row r="15" spans="1:10" ht="19.5" customHeight="1" x14ac:dyDescent="0.15">
      <c r="A15" s="3"/>
      <c r="B15" s="3"/>
      <c r="C15" s="3"/>
      <c r="D15" s="3"/>
      <c r="E15" s="3"/>
      <c r="F15" s="3"/>
      <c r="G15" s="3"/>
      <c r="H15" s="3"/>
    </row>
    <row r="16" spans="1:10" ht="72" customHeight="1" x14ac:dyDescent="0.15">
      <c r="A16" s="56" t="s">
        <v>32</v>
      </c>
      <c r="B16" s="57"/>
      <c r="C16" s="57"/>
      <c r="D16" s="57"/>
      <c r="E16" s="57"/>
      <c r="F16" s="57"/>
      <c r="G16" s="57"/>
      <c r="H16" s="57"/>
      <c r="I16" s="57"/>
      <c r="J16" s="57"/>
    </row>
    <row r="17" spans="1:10" ht="19.5" customHeight="1" x14ac:dyDescent="0.15"/>
    <row r="18" spans="1:10" ht="56.25" customHeight="1" x14ac:dyDescent="0.15">
      <c r="A18" s="55" t="s">
        <v>0</v>
      </c>
      <c r="B18" s="57"/>
      <c r="C18" s="57"/>
      <c r="D18" s="57"/>
      <c r="E18" s="57"/>
      <c r="F18" s="57"/>
      <c r="G18" s="57"/>
      <c r="H18" s="57"/>
      <c r="I18" s="57"/>
      <c r="J18" s="57"/>
    </row>
    <row r="19" spans="1:10" ht="20.25" customHeight="1" x14ac:dyDescent="0.15"/>
    <row r="20" spans="1:10" ht="57.75" customHeight="1" x14ac:dyDescent="0.15">
      <c r="A20" s="56" t="s">
        <v>33</v>
      </c>
      <c r="B20" s="57"/>
      <c r="C20" s="57"/>
      <c r="D20" s="57"/>
      <c r="E20" s="57"/>
      <c r="F20" s="57"/>
      <c r="G20" s="57"/>
      <c r="H20" s="57"/>
      <c r="I20" s="57"/>
      <c r="J20" s="57"/>
    </row>
    <row r="21" spans="1:10" ht="19.5" customHeight="1" x14ac:dyDescent="0.15"/>
    <row r="22" spans="1:10" ht="31.5" customHeight="1" x14ac:dyDescent="0.15">
      <c r="A22" s="55" t="s">
        <v>13</v>
      </c>
      <c r="B22" s="55"/>
      <c r="C22" s="55"/>
      <c r="D22" s="55"/>
      <c r="E22" s="55"/>
      <c r="F22" s="55"/>
      <c r="G22" s="55"/>
      <c r="H22" s="55"/>
      <c r="I22" s="55"/>
      <c r="J22" s="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beng</cp:lastModifiedBy>
  <cp:lastPrinted>2015-07-09T19:46:36Z</cp:lastPrinted>
  <dcterms:created xsi:type="dcterms:W3CDTF">2007-10-19T12:34:40Z</dcterms:created>
  <dcterms:modified xsi:type="dcterms:W3CDTF">2024-09-16T21:29:32Z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