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J:\JLAB - Project - CHW Pipe Replacement\"/>
    </mc:Choice>
  </mc:AlternateContent>
  <xr:revisionPtr revIDLastSave="0" documentId="13_ncr:1_{9B40DDD6-E9D2-4A3C-991D-0693C8E59361}" xr6:coauthVersionLast="36" xr6:coauthVersionMax="36" xr10:uidLastSave="{00000000-0000-0000-0000-000000000000}"/>
  <bookViews>
    <workbookView xWindow="0" yWindow="0" windowWidth="18132" windowHeight="7320" xr2:uid="{00000000-000D-0000-FFFF-FFFF00000000}"/>
  </bookViews>
  <sheets>
    <sheet name="Form" sheetId="1" r:id="rId1"/>
    <sheet name="Process" sheetId="4" r:id="rId2"/>
    <sheet name=" Accting USE Data Entry Form" sheetId="3" r:id="rId3"/>
  </sheets>
  <calcPr calcId="191029" iterate="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<sst xmlns="http://schemas.openxmlformats.org/spreadsheetml/2006/main" count="103" uniqueCount="56">
  <si>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</si>
  <si>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</si>
  <si>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</si>
  <si>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</si>
  <si>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</si>
  <si>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</si>
  <si>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</si>
  <si>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</si>
  <si>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</si>
  <si>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</si>
  <si>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</si>
  <si>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</si>
  <si>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</si>
  <si>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</si>
  <si>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</si>
  <si>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</si>
  <si>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</si>
  <si>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</si>
  <si>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</si>
  <si>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</si>
  <si>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</si>
  <si>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</si>
  <si>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</si>
  <si>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</si>
  <si>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</si>
  <si>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</si>
  <si>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</si>
  <si>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</si>
  <si>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</si>
  <si>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</si>
  <si>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</si>
  <si>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</si>
  <si>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</si>
  <si>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</si>
  <si>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</si>
  <si>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</si>
  <si>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</si>
  <si>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</si>
  <si>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</si>
  <si>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</si>
  <si>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</si>
  <si>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</si>
  <si>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</si>
  <si>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</si>
  <si>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</si>
  <si>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</si>
  <si>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</si>
  <si>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</si>
  <si>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</si>
  <si>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</si>
  <si>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Warwick Mechanical Group</t>
  </si>
  <si>
    <t>24-R427758</t>
  </si>
  <si>
    <t>Carolyn Stepney</t>
  </si>
  <si>
    <t>James Nigg</t>
  </si>
  <si>
    <t>24-C1073</t>
  </si>
  <si>
    <t>Materials onsite, mobilized, site work partial and trenching work progresses with apprx 100 LF opened up of 920 LF.  No new pipe placed or mechanical connections made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</si>
</sst>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10937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50</v>
      </c>
      <c r="D5" s="29"/>
      <c r="E5" s="29"/>
      <c r="F5" s="29"/>
      <c r="G5" s="47"/>
      <c r="H5" s="29"/>
      <c r="I5" s="29"/>
      <c r="J5" s="10"/>
      <c r="M5" s="26" t="s">
        <v>33</v>
      </c>
      <c r="N5" s="11"/>
    </row>
    <row r="6" spans="1:14" ht="24.75" customHeight="1" x14ac:dyDescent="0.25"/>
    <row r="7" spans="1:14" x14ac:dyDescent="0.25">
      <c r="A7" t="s">
        <v>7</v>
      </c>
      <c r="C7" s="29" t="s">
        <v>51</v>
      </c>
      <c r="D7" s="29"/>
      <c r="E7" s="29"/>
      <c r="F7" s="29"/>
      <c r="G7" s="47"/>
      <c r="H7" s="29"/>
      <c r="I7" s="44" t="s">
        <v>1</v>
      </c>
      <c r="J7" s="54" t="s">
        <v>52</v>
      </c>
      <c r="K7" s="45"/>
      <c r="L7" s="26" t="s">
        <v>4</v>
      </c>
      <c r="M7" s="51">
        <v>45595</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t="s">
        <v>54</v>
      </c>
      <c r="C12" s="34">
        <v>0.1</v>
      </c>
      <c r="D12" s="56"/>
      <c r="E12" s="61"/>
      <c r="F12" s="52"/>
      <c r="G12" s="50" t="str">
        <f t="shared" ref="G12:G21" si="0">IF($N$5="yes","X"," ")</f>
        <v xml:space="preserve"> </v>
      </c>
      <c r="I12" s="65" t="s">
        <v>55</v>
      </c>
      <c r="J12" s="65"/>
      <c r="K12" s="65"/>
      <c r="L12" s="65"/>
      <c r="M12" s="65"/>
      <c r="N12" s="65"/>
    </row>
    <row r="13" spans="1:14" ht="47.25" customHeight="1" x14ac:dyDescent="0.25">
      <c r="A13" s="11"/>
      <c r="C13" s="34"/>
      <c r="D13" s="56"/>
      <c r="E13" s="61"/>
      <c r="F13" s="53"/>
      <c r="G13" s="50" t="str">
        <f t="shared" si="0"/>
        <v xml:space="preserve"> </v>
      </c>
      <c r="I13" s="65"/>
      <c r="J13" s="65"/>
      <c r="K13" s="65"/>
      <c r="L13" s="65"/>
      <c r="M13" s="65"/>
      <c r="N13" s="65"/>
    </row>
    <row r="14" spans="1:14" ht="47.25" customHeight="1" x14ac:dyDescent="0.25">
      <c r="A14" s="11"/>
      <c r="C14" s="34"/>
      <c r="D14" s="56"/>
      <c r="E14" s="61"/>
      <c r="F14" s="53"/>
      <c r="G14" s="50" t="str">
        <f t="shared" si="0"/>
        <v xml:space="preserve"> </v>
      </c>
      <c r="I14" s="65"/>
      <c r="J14" s="65"/>
      <c r="K14" s="65"/>
      <c r="L14" s="65"/>
      <c r="M14" s="65"/>
      <c r="N14" s="65"/>
    </row>
    <row r="15" spans="1:14" ht="47.25" customHeight="1" x14ac:dyDescent="0.25">
      <c r="A15" s="11"/>
      <c r="C15" s="34"/>
      <c r="D15" s="56"/>
      <c r="E15" s="61"/>
      <c r="F15" s="53"/>
      <c r="G15" s="50" t="str">
        <f t="shared" si="0"/>
        <v xml:space="preserve"> </v>
      </c>
      <c r="I15" s="65"/>
      <c r="J15" s="65"/>
      <c r="K15" s="65"/>
      <c r="L15" s="65"/>
      <c r="M15" s="65"/>
      <c r="N15" s="65"/>
    </row>
    <row r="16" spans="1:14" ht="47.25" customHeight="1" x14ac:dyDescent="0.25">
      <c r="A16" s="11"/>
      <c r="C16" s="34"/>
      <c r="D16" s="56"/>
      <c r="E16" s="61"/>
      <c r="F16" s="53"/>
      <c r="G16" s="50" t="str">
        <f t="shared" si="0"/>
        <v xml:space="preserve"> </v>
      </c>
      <c r="I16" s="65"/>
      <c r="J16" s="65"/>
      <c r="K16" s="65"/>
      <c r="L16" s="65"/>
      <c r="M16" s="65"/>
      <c r="N16" s="65"/>
    </row>
    <row r="17" spans="1:14" ht="47.25" customHeight="1" x14ac:dyDescent="0.25">
      <c r="A17" s="11"/>
      <c r="C17" s="34"/>
      <c r="D17" s="56"/>
      <c r="E17" s="61"/>
      <c r="F17" s="53"/>
      <c r="G17" s="50" t="str">
        <f t="shared" si="0"/>
        <v xml:space="preserve"> </v>
      </c>
      <c r="I17" s="65"/>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t="s">
        <v>53</v>
      </c>
      <c r="M23" s="10"/>
      <c r="N23" s="55">
        <v>45587</v>
      </c>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Warwick Mechanical Group</v>
      </c>
      <c r="D6" s="10"/>
      <c r="E6" s="10"/>
      <c r="F6" s="10"/>
      <c r="G6" s="11"/>
      <c r="H6" s="10"/>
      <c r="I6" s="11"/>
      <c r="K6" t="s">
        <v>31</v>
      </c>
      <c r="N6" s="10"/>
    </row>
    <row r="7" spans="1:16" ht="24.75" customHeight="1" x14ac:dyDescent="0.25">
      <c r="N7" s="3" t="s">
        <v>11</v>
      </c>
    </row>
    <row r="8" spans="1:16" x14ac:dyDescent="0.25">
      <c r="A8" t="s">
        <v>7</v>
      </c>
      <c r="C8" s="10" t="str">
        <f>+Form!C7</f>
        <v>24-R427758</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2024-10-25T18:11:32Z</dcterms:modified>
</cp:coreProperties>
</file>