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November/"/>
    </mc:Choice>
  </mc:AlternateContent>
  <xr:revisionPtr revIDLastSave="4" documentId="8_{137EB041-C4E7-487A-BC35-291B3C460B10}" xr6:coauthVersionLast="47" xr6:coauthVersionMax="47" xr10:uidLastSave="{7C7ACB8F-59E6-4BF1-9AF6-599A5C795964}"/>
  <bookViews>
    <workbookView xWindow="19440" yWindow="450" windowWidth="26595" windowHeight="20655" xr2:uid="{00000000-000D-0000-FFFF-FFFF00000000}"/>
  </bookViews>
  <sheets>
    <sheet name="Duke"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<sst xmlns="http://schemas.openxmlformats.org/spreadsheetml/2006/main" count="45" uniqueCount="38">
  <si>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</si>
  <si>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</si>
  <si>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</si>
  <si>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</si>
  <si>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</si>
  <si>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</si>
  <si>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</si>
  <si>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</si>
  <si>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</si>
  <si>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</si>
  <si>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</si>
  <si>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</si>
  <si>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</si>
  <si>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</si>
  <si>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</si>
  <si>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</si>
  <si>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</si>
  <si>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</si>
  <si>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</si>
  <si>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</si>
  <si>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</si>
  <si>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</si>
  <si>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</si>
  <si>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</si>
  <si>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</si>
  <si>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</si>
  <si>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</si>
  <si>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</si>
  <si>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</si>
  <si>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</si>
  <si>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</si>
  <si>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</si>
  <si>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</si>
  <si>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</si>
  <si>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</si>
  <si>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Duke University</t>
  </si>
  <si>
    <t>22-C0525</t>
  </si>
  <si>
    <t>Brittany Dennis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</si>
</sst>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6" sqref="I16:N16"/>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425781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35</v>
      </c>
      <c r="D5" s="13"/>
      <c r="E5" s="13"/>
      <c r="F5" s="13"/>
      <c r="G5" s="30"/>
      <c r="H5" s="13"/>
      <c r="I5" s="13"/>
      <c r="J5" s="1"/>
      <c r="M5" s="5" t="s">
        <v>18</v>
      </c>
      <c r="N5" s="2"/>
    </row>
    <row r="6" spans="1:14" ht="24.75" customHeight="1" x14ac:dyDescent="0.2"/>
    <row r="7" spans="1:14" x14ac:dyDescent="0.2">
      <c r="A7" t="s">
        <v>7</v>
      </c>
      <c r="C7" s="13" t="s">
        <v>36</v>
      </c>
      <c r="D7" s="13"/>
      <c r="E7" s="13"/>
      <c r="F7" s="13"/>
      <c r="G7" s="30"/>
      <c r="H7" s="13"/>
      <c r="I7" s="27" t="s">
        <v>1</v>
      </c>
      <c r="J7" s="37" t="s">
        <v>37</v>
      </c>
      <c r="K7" s="28"/>
      <c r="L7" s="5" t="s">
        <v>4</v>
      </c>
      <c r="M7" s="34">
        <v>45621</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32</v>
      </c>
      <c r="C12" s="17">
        <f>1/1</f>
        <v>1</v>
      </c>
      <c r="D12" s="39"/>
      <c r="E12" s="45"/>
      <c r="F12" s="35"/>
      <c r="G12" s="33" t="str">
        <f t="shared" ref="G12:G21" si="0">IF($N$5="yes","X"," ")</f>
        <v xml:space="preserve"> </v>
      </c>
      <c r="I12" s="49"/>
      <c r="J12" s="49"/>
      <c r="K12" s="49"/>
      <c r="L12" s="49"/>
      <c r="M12" s="49"/>
      <c r="N12" s="49"/>
    </row>
    <row r="13" spans="1:14" ht="47.25" customHeight="1" x14ac:dyDescent="0.2">
      <c r="A13" s="2">
        <v>33</v>
      </c>
      <c r="C13" s="17">
        <v>1</v>
      </c>
      <c r="D13" s="39"/>
      <c r="E13" s="45"/>
      <c r="F13" s="36"/>
      <c r="G13" s="33" t="str">
        <f t="shared" si="0"/>
        <v xml:space="preserve"> </v>
      </c>
      <c r="I13" s="49"/>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96432E15-2DBD-4552-92EA-B10AF6E01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Duke</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2024-11-08T12:12:29Z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