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DE93F1F7-BA67-4DF9-84FC-CAF2ABE7DF7C}" xr6:coauthVersionLast="47" xr6:coauthVersionMax="47" xr10:uidLastSave="{00000000-0000-0000-0000-000000000000}"/>
  <bookViews>
    <workbookView xWindow="-120" yWindow="-120" windowWidth="29040" windowHeight="15720" activeTab="1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<sst xmlns="http://schemas.openxmlformats.org/spreadsheetml/2006/main" count="242" uniqueCount="135">
  <si>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</si>
  <si>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</si>
  <si>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</si>
  <si>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</si>
  <si>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</si>
  <si>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</si>
  <si>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</si>
  <si>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</si>
  <si>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</si>
  <si>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</si>
  <si>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</si>
  <si>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</si>
  <si>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</si>
  <si>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</si>
  <si>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</si>
  <si>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</si>
  <si>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</si>
  <si>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</si>
  <si>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</si>
  <si>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</si>
  <si>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</si>
  <si>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</si>
  <si>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</si>
  <si>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</si>
  <si>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</si>
  <si>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</si>
  <si>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</si>
  <si>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</si>
  <si>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</si>
  <si>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</si>
  <si>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</si>
  <si>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</si>
  <si>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</si>
  <si>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</si>
  <si>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marchlik@jlab.org</t>
  </si>
  <si>
    <t>nigg@jlab.org</t>
  </si>
  <si>
    <t>okumar@jlab.org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</si>
  <si>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</si>
  <si>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</si>
  <si>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</si>
  <si>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</si>
  <si>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</si>
  <si>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</si>
  <si>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</si>
  <si>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</si>
  <si>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</si>
  <si>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</si>
  <si>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</si>
  <si>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</si>
  <si>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</si>
  <si>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</si>
  <si>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</si>
  <si>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</si>
  <si>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</si>
  <si>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</si>
  <si>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</si>
  <si>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</si>
  <si>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</si>
  <si>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</si>
  <si>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</si>
  <si>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</si>
  <si>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</si>
  <si>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</si>
  <si>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</si>
  <si>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</si>
  <si>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</si>
  <si>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</si>
  <si>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hope@jlab.org</t>
  </si>
  <si>
    <t>shin@jlab.org</t>
  </si>
  <si>
    <t>may@jlab.org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</si>
  <si>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</si>
  <si>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</si>
  <si>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</si>
  <si>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</si>
  <si>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</si>
  <si>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</si>
  <si>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</si>
  <si>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</si>
  <si>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</si>
  <si>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</si>
  <si>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</si>
  <si>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</si>
  <si>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jonesc@jlab.org</t>
  </si>
  <si>
    <t>geng@jlab.org</t>
  </si>
  <si>
    <t>cclark@jlab.org</t>
  </si>
  <si>
    <t>drew@jlab.org</t>
  </si>
  <si>
    <t>kelvin@jlab.org</t>
  </si>
  <si>
    <t>ckim@jlab.org</t>
  </si>
  <si>
    <t>jhuff@jlab.org</t>
  </si>
  <si>
    <t>OPEN</t>
  </si>
  <si>
    <t>fraites@jlab.org</t>
  </si>
  <si>
    <t>haipeng@jlab.org</t>
  </si>
  <si>
    <t>spata@jlab.org</t>
  </si>
  <si>
    <t>conway@jlab.org</t>
  </si>
  <si>
    <t>kimberly@jlab.org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</si>
  <si>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</si>
  <si>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</si>
  <si>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</si>
  <si>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</si>
  <si>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</si>
  <si>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</si>
  <si>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24-C1425</t>
  </si>
  <si>
    <t>ALLFIRST LLC</t>
  </si>
  <si>
    <t>SHARON WILLIAMS</t>
  </si>
  <si>
    <t>ALTHER, TODD</t>
  </si>
  <si>
    <t>FRIES, RUSSELL W</t>
  </si>
  <si>
    <t>alther@jlab.org</t>
  </si>
  <si>
    <t>MELISSA TORRES</t>
  </si>
  <si>
    <t>beaver@jlab.org</t>
  </si>
  <si>
    <t>wines@jlab.org</t>
  </si>
  <si>
    <t>ciprian@jlab.org</t>
  </si>
  <si>
    <t>jones@jlab.org</t>
  </si>
  <si>
    <t>MICHELE KHASIDIS</t>
  </si>
  <si>
    <t>BRITTANY DENNIS</t>
  </si>
  <si>
    <t>COLONIAL WEBB CONTRACTORS</t>
  </si>
  <si>
    <t>25-D0033</t>
  </si>
  <si>
    <t>HOPE POWELL</t>
  </si>
  <si>
    <t>CUTLER, ADAM</t>
  </si>
  <si>
    <t>maddox@jlab.org</t>
  </si>
  <si>
    <t>HUQUE, NAEEM A</t>
  </si>
  <si>
    <t>josephm@jlab.org</t>
  </si>
  <si>
    <t>GENERAL ATOMICS</t>
  </si>
  <si>
    <t>24-D0258</t>
  </si>
  <si>
    <t>WANG, HAIPENG</t>
  </si>
  <si>
    <t>SPATA, MICHAEL F</t>
  </si>
  <si>
    <t>WILSON, KATHERINE M</t>
  </si>
  <si>
    <t>weaksmc@jlab.org</t>
  </si>
  <si>
    <t>buttles@jlab.org</t>
  </si>
  <si>
    <t>stara@jlab.org</t>
  </si>
  <si>
    <t>OLD DOMINION UNIV. RESEAR</t>
  </si>
  <si>
    <t>23-D1216</t>
  </si>
  <si>
    <t xml:space="preserve">THE RESEARCH FOUNDATION </t>
  </si>
  <si>
    <t>25-C0200</t>
  </si>
  <si>
    <t>VALENTE-FELICIANO, ANNE-M</t>
  </si>
  <si>
    <t>lucento@jlab.org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</si>
</sst>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6" xfId="0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4" borderId="6" xfId="3" applyFont="1" applyBorder="1" applyAlignment="1">
      <alignment horizontal="center" vertical="center" wrapText="1"/>
    </xf>
    <xf numFmtId="0" fontId="14" fillId="0" borderId="0" xfId="0" applyFont="1"/>
    <xf numFmtId="0" fontId="12" fillId="0" borderId="6" xfId="3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14" fillId="0" borderId="5" xfId="0" applyFont="1" applyBorder="1"/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9"/>
  <sheetViews>
    <sheetView zoomScale="60" zoomScaleNormal="60" workbookViewId="0">
      <selection activeCell="M9" sqref="M9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46</v>
      </c>
      <c r="B1" s="26" t="s">
        <v>47</v>
      </c>
      <c r="C1" s="27"/>
      <c r="D1" s="27"/>
      <c r="E1" s="27"/>
      <c r="F1" s="8"/>
      <c r="G1" s="9" t="s">
        <v>48</v>
      </c>
      <c r="H1" s="10">
        <v>45631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COUNTIF(D4:D9,"Open")</f>
        <v>6</v>
      </c>
      <c r="B3" s="17"/>
      <c r="C3" s="19" t="s">
        <v>49</v>
      </c>
      <c r="D3" s="19" t="s">
        <v>50</v>
      </c>
      <c r="E3" s="19" t="s">
        <v>51</v>
      </c>
      <c r="F3" s="19" t="s">
        <v>52</v>
      </c>
      <c r="G3" s="19" t="s">
        <v>73</v>
      </c>
      <c r="H3" s="19" t="s">
        <v>53</v>
      </c>
      <c r="I3" s="19" t="s">
        <v>54</v>
      </c>
      <c r="J3" s="19" t="s">
        <v>55</v>
      </c>
      <c r="K3" s="19" t="s">
        <v>56</v>
      </c>
      <c r="L3" s="19" t="s">
        <v>57</v>
      </c>
      <c r="M3" s="19" t="s">
        <v>58</v>
      </c>
      <c r="N3" s="19" t="s">
        <v>59</v>
      </c>
      <c r="O3" s="19" t="s">
        <v>74</v>
      </c>
      <c r="P3" s="19" t="s">
        <v>60</v>
      </c>
      <c r="Q3" s="19" t="s">
        <v>61</v>
      </c>
      <c r="R3" s="19" t="s">
        <v>75</v>
      </c>
    </row>
    <row r="4" spans="1:18" ht="37.9" customHeight="1" x14ac:dyDescent="0.2">
      <c r="C4" s="19" t="s">
        <v>95</v>
      </c>
      <c r="D4" s="19" t="s">
        <v>89</v>
      </c>
      <c r="E4" s="19" t="s">
        <v>96</v>
      </c>
      <c r="F4" s="20">
        <v>335.7</v>
      </c>
      <c r="G4" s="20">
        <v>0</v>
      </c>
      <c r="H4" s="20">
        <v>0</v>
      </c>
      <c r="I4" s="20">
        <v>335.7</v>
      </c>
      <c r="J4" s="20">
        <v>335.7</v>
      </c>
      <c r="K4" s="19" t="s">
        <v>97</v>
      </c>
      <c r="L4" s="21" t="e">
        <v>#VALUE!</v>
      </c>
      <c r="M4" s="23" t="s">
        <v>98</v>
      </c>
      <c r="N4" s="23" t="s">
        <v>7</v>
      </c>
      <c r="O4" s="24" t="s">
        <v>12</v>
      </c>
      <c r="P4" s="23" t="s">
        <v>99</v>
      </c>
      <c r="Q4" s="23" t="s">
        <v>7</v>
      </c>
      <c r="R4" s="25" t="s">
        <v>100</v>
      </c>
    </row>
    <row r="5" spans="1:18" ht="37.9" customHeight="1" x14ac:dyDescent="0.2">
      <c r="C5" s="19" t="s">
        <v>101</v>
      </c>
      <c r="D5" s="19" t="s">
        <v>89</v>
      </c>
      <c r="E5" s="19" t="s">
        <v>102</v>
      </c>
      <c r="F5" s="20">
        <v>2098.5347999999999</v>
      </c>
      <c r="G5" s="20">
        <v>0</v>
      </c>
      <c r="H5" s="20">
        <v>0</v>
      </c>
      <c r="I5" s="20">
        <v>2098.5347999999999</v>
      </c>
      <c r="J5" s="20">
        <v>2098.5347999999999</v>
      </c>
      <c r="K5" s="19" t="s">
        <v>103</v>
      </c>
      <c r="L5" s="21" t="e">
        <v>#VALUE!</v>
      </c>
      <c r="M5" s="23" t="s">
        <v>104</v>
      </c>
      <c r="N5" s="23" t="s">
        <v>105</v>
      </c>
      <c r="O5" s="24" t="s">
        <v>64</v>
      </c>
      <c r="P5" s="23" t="s">
        <v>106</v>
      </c>
      <c r="Q5" s="23" t="s">
        <v>39</v>
      </c>
      <c r="R5" s="25" t="s">
        <v>39</v>
      </c>
    </row>
    <row r="6" spans="1:18" ht="37.9" customHeight="1" x14ac:dyDescent="0.2">
      <c r="C6" s="24" t="s">
        <v>115</v>
      </c>
      <c r="D6" s="24" t="s">
        <v>89</v>
      </c>
      <c r="E6" s="24" t="s">
        <v>114</v>
      </c>
      <c r="F6" s="24">
        <v>200.87</v>
      </c>
      <c r="G6" s="24">
        <v>40.816780000000001</v>
      </c>
      <c r="H6" s="24">
        <v>40.81</v>
      </c>
      <c r="I6" s="24">
        <v>160.05322000000001</v>
      </c>
      <c r="J6" s="24">
        <v>160.06</v>
      </c>
      <c r="K6" s="24" t="s">
        <v>116</v>
      </c>
      <c r="L6" s="24"/>
      <c r="M6" s="24" t="s">
        <v>117</v>
      </c>
      <c r="N6" s="24" t="s">
        <v>7</v>
      </c>
      <c r="O6" s="24" t="s">
        <v>67</v>
      </c>
      <c r="P6" s="24" t="s">
        <v>72</v>
      </c>
      <c r="Q6" s="24" t="s">
        <v>7</v>
      </c>
      <c r="R6" s="25" t="s">
        <v>82</v>
      </c>
    </row>
    <row r="7" spans="1:18" ht="37.9" customHeight="1" x14ac:dyDescent="0.2">
      <c r="C7" s="24" t="s">
        <v>122</v>
      </c>
      <c r="D7" s="24" t="s">
        <v>89</v>
      </c>
      <c r="E7" s="24" t="s">
        <v>121</v>
      </c>
      <c r="F7" s="24">
        <v>169</v>
      </c>
      <c r="G7" s="24">
        <v>82</v>
      </c>
      <c r="H7" s="24">
        <v>82</v>
      </c>
      <c r="I7" s="24">
        <v>87</v>
      </c>
      <c r="J7" s="24">
        <v>87</v>
      </c>
      <c r="K7" s="24" t="s">
        <v>107</v>
      </c>
      <c r="L7" s="24" t="e">
        <v>#VALUE!</v>
      </c>
      <c r="M7" s="24" t="s">
        <v>123</v>
      </c>
      <c r="N7" s="24" t="s">
        <v>124</v>
      </c>
      <c r="O7" s="24" t="s">
        <v>65</v>
      </c>
      <c r="P7" s="24" t="s">
        <v>91</v>
      </c>
      <c r="Q7" s="24" t="s">
        <v>92</v>
      </c>
      <c r="R7" s="25" t="s">
        <v>83</v>
      </c>
    </row>
    <row r="8" spans="1:18" ht="37.9" customHeight="1" x14ac:dyDescent="0.2">
      <c r="C8" s="24" t="s">
        <v>130</v>
      </c>
      <c r="D8" s="24" t="s">
        <v>89</v>
      </c>
      <c r="E8" s="24" t="s">
        <v>129</v>
      </c>
      <c r="F8" s="24">
        <v>238.57647</v>
      </c>
      <c r="G8" s="24">
        <v>230.11059</v>
      </c>
      <c r="H8" s="24">
        <v>221.64301</v>
      </c>
      <c r="I8" s="24">
        <v>8.4658799999999985</v>
      </c>
      <c r="J8" s="24">
        <v>16.933459999999997</v>
      </c>
      <c r="K8" s="24" t="s">
        <v>113</v>
      </c>
      <c r="L8" s="24" t="e">
        <v>#VALUE!</v>
      </c>
      <c r="M8" s="24" t="s">
        <v>119</v>
      </c>
      <c r="N8" s="24" t="s">
        <v>125</v>
      </c>
      <c r="O8" s="24" t="s">
        <v>21</v>
      </c>
      <c r="P8" s="24" t="s">
        <v>29</v>
      </c>
      <c r="Q8" s="24" t="s">
        <v>16</v>
      </c>
      <c r="R8" s="25" t="s">
        <v>93</v>
      </c>
    </row>
    <row r="9" spans="1:18" ht="37.9" customHeight="1" x14ac:dyDescent="0.2">
      <c r="C9" s="24" t="s">
        <v>132</v>
      </c>
      <c r="D9" s="24" t="s">
        <v>89</v>
      </c>
      <c r="E9" s="24" t="s">
        <v>131</v>
      </c>
      <c r="F9" s="24">
        <v>800</v>
      </c>
      <c r="G9" s="24">
        <v>173.92</v>
      </c>
      <c r="H9" s="24">
        <v>173.91310999999999</v>
      </c>
      <c r="I9" s="24">
        <v>626.08000000000004</v>
      </c>
      <c r="J9" s="24">
        <v>626.08689000000004</v>
      </c>
      <c r="K9" s="24" t="s">
        <v>112</v>
      </c>
      <c r="L9" s="24" t="e">
        <v>#VALUE!</v>
      </c>
      <c r="M9" s="24" t="s">
        <v>133</v>
      </c>
      <c r="N9" s="24" t="s">
        <v>7</v>
      </c>
      <c r="O9" s="24" t="s">
        <v>63</v>
      </c>
      <c r="P9" s="24" t="s">
        <v>43</v>
      </c>
      <c r="Q9" s="24" t="s">
        <v>7</v>
      </c>
      <c r="R9" s="25" t="s">
        <v>83</v>
      </c>
    </row>
  </sheetData>
  <autoFilter ref="C3:R9" xr:uid="{7147A8D4-A753-4085-9798-48B87F3A92E6}"/>
  <mergeCells count="1">
    <mergeCell ref="B1:E1"/>
  </mergeCells>
  <conditionalFormatting sqref="D2:D3">
    <cfRule type="cellIs" dxfId="4" priority="6" operator="equal">
      <formula>"System Closed"</formula>
    </cfRule>
  </conditionalFormatting>
  <conditionalFormatting sqref="H1 M1">
    <cfRule type="containsText" dxfId="3" priority="9" operator="containsText" text="DONE">
      <formula>NOT(ISERROR(SEARCH("DONE",H1)))</formula>
    </cfRule>
    <cfRule type="containsText" dxfId="2" priority="10" operator="containsText" text="NEW">
      <formula>NOT(ISERROR(SEARCH("NEW",H1)))</formula>
    </cfRule>
  </conditionalFormatting>
  <conditionalFormatting sqref="I4:J5">
    <cfRule type="cellIs" dxfId="1" priority="1" operator="equal">
      <formula>0</formula>
    </cfRule>
  </conditionalFormatting>
  <conditionalFormatting sqref="P2">
    <cfRule type="containsText" dxfId="0" priority="8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tabSelected="1" workbookViewId="0">
      <selection activeCell="Q26" sqref="Q26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7.5703125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76</v>
      </c>
      <c r="B4" s="3"/>
      <c r="C4" s="3"/>
      <c r="D4" s="3"/>
      <c r="E4" s="3"/>
      <c r="G4" s="2" t="s">
        <v>77</v>
      </c>
      <c r="H4" s="3"/>
      <c r="I4" s="3"/>
      <c r="J4" s="3"/>
      <c r="K4" s="3"/>
      <c r="M4" s="2" t="s">
        <v>78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  <c r="Q6" t="s">
        <v>7</v>
      </c>
    </row>
    <row r="7" spans="1:17" x14ac:dyDescent="0.25">
      <c r="C7" t="s">
        <v>106</v>
      </c>
      <c r="E7" t="s">
        <v>6</v>
      </c>
      <c r="I7" t="s">
        <v>106</v>
      </c>
      <c r="K7" t="s">
        <v>6</v>
      </c>
      <c r="O7" t="s">
        <v>106</v>
      </c>
      <c r="Q7" s="18" t="s">
        <v>93</v>
      </c>
    </row>
    <row r="8" spans="1:17" x14ac:dyDescent="0.25">
      <c r="C8" t="s">
        <v>93</v>
      </c>
      <c r="E8" t="s">
        <v>110</v>
      </c>
      <c r="I8" t="s">
        <v>93</v>
      </c>
      <c r="K8" t="s">
        <v>108</v>
      </c>
      <c r="M8" t="s">
        <v>7</v>
      </c>
      <c r="O8" t="s">
        <v>6</v>
      </c>
      <c r="Q8" t="s">
        <v>83</v>
      </c>
    </row>
    <row r="9" spans="1:17" x14ac:dyDescent="0.25">
      <c r="C9" t="s">
        <v>10</v>
      </c>
      <c r="E9" t="s">
        <v>8</v>
      </c>
      <c r="I9" t="s">
        <v>72</v>
      </c>
      <c r="K9" t="s">
        <v>127</v>
      </c>
      <c r="O9" t="s">
        <v>72</v>
      </c>
      <c r="Q9" s="18" t="s">
        <v>67</v>
      </c>
    </row>
    <row r="10" spans="1:17" x14ac:dyDescent="0.25">
      <c r="C10" s="16" t="s">
        <v>72</v>
      </c>
      <c r="E10" t="s">
        <v>9</v>
      </c>
      <c r="I10" t="s">
        <v>13</v>
      </c>
      <c r="K10" t="s">
        <v>84</v>
      </c>
      <c r="M10" t="s">
        <v>7</v>
      </c>
      <c r="O10" t="s">
        <v>9</v>
      </c>
      <c r="Q10" s="18" t="s">
        <v>12</v>
      </c>
    </row>
    <row r="11" spans="1:17" x14ac:dyDescent="0.25">
      <c r="C11" t="s">
        <v>13</v>
      </c>
      <c r="E11" t="s">
        <v>11</v>
      </c>
      <c r="I11" t="s">
        <v>18</v>
      </c>
      <c r="K11" t="s">
        <v>79</v>
      </c>
      <c r="M11" t="s">
        <v>7</v>
      </c>
      <c r="O11" t="s">
        <v>91</v>
      </c>
      <c r="Q11" s="18" t="s">
        <v>82</v>
      </c>
    </row>
    <row r="12" spans="1:17" x14ac:dyDescent="0.25">
      <c r="C12" t="s">
        <v>15</v>
      </c>
      <c r="E12" t="s">
        <v>12</v>
      </c>
      <c r="I12" t="s">
        <v>19</v>
      </c>
      <c r="K12" t="s">
        <v>110</v>
      </c>
      <c r="M12" t="s">
        <v>7</v>
      </c>
      <c r="O12" t="s">
        <v>29</v>
      </c>
      <c r="Q12" t="s">
        <v>16</v>
      </c>
    </row>
    <row r="13" spans="1:17" x14ac:dyDescent="0.25">
      <c r="C13" t="s">
        <v>90</v>
      </c>
      <c r="E13" t="s">
        <v>14</v>
      </c>
      <c r="I13" t="s">
        <v>22</v>
      </c>
      <c r="K13" t="s">
        <v>87</v>
      </c>
      <c r="M13" t="s">
        <v>7</v>
      </c>
      <c r="O13" t="s">
        <v>99</v>
      </c>
      <c r="Q13" t="s">
        <v>100</v>
      </c>
    </row>
    <row r="14" spans="1:17" x14ac:dyDescent="0.25">
      <c r="C14" t="s">
        <v>18</v>
      </c>
      <c r="E14" t="s">
        <v>16</v>
      </c>
      <c r="I14" t="s">
        <v>91</v>
      </c>
      <c r="O14" t="s">
        <v>43</v>
      </c>
      <c r="Q14" s="28" t="s">
        <v>63</v>
      </c>
    </row>
    <row r="15" spans="1:17" x14ac:dyDescent="0.25">
      <c r="C15" t="s">
        <v>19</v>
      </c>
      <c r="E15" t="s">
        <v>69</v>
      </c>
      <c r="I15" t="s">
        <v>29</v>
      </c>
      <c r="K15" t="s">
        <v>8</v>
      </c>
      <c r="M15" t="s">
        <v>7</v>
      </c>
      <c r="Q15" s="28" t="s">
        <v>39</v>
      </c>
    </row>
    <row r="16" spans="1:17" x14ac:dyDescent="0.25">
      <c r="C16" t="s">
        <v>20</v>
      </c>
      <c r="E16" t="s">
        <v>17</v>
      </c>
      <c r="I16" t="s">
        <v>31</v>
      </c>
      <c r="K16" t="s">
        <v>85</v>
      </c>
      <c r="M16" t="s">
        <v>7</v>
      </c>
      <c r="Q16" s="6" t="s">
        <v>92</v>
      </c>
    </row>
    <row r="17" spans="3:17" x14ac:dyDescent="0.25">
      <c r="C17" t="s">
        <v>22</v>
      </c>
      <c r="E17" t="s">
        <v>68</v>
      </c>
      <c r="I17" t="s">
        <v>33</v>
      </c>
      <c r="K17" t="s">
        <v>9</v>
      </c>
      <c r="Q17" s="22" t="s">
        <v>64</v>
      </c>
    </row>
    <row r="18" spans="3:17" ht="15.75" thickBot="1" x14ac:dyDescent="0.3">
      <c r="C18" t="s">
        <v>91</v>
      </c>
      <c r="E18" t="s">
        <v>92</v>
      </c>
      <c r="I18" t="s">
        <v>34</v>
      </c>
      <c r="K18" t="s">
        <v>83</v>
      </c>
      <c r="Q18" s="29" t="s">
        <v>21</v>
      </c>
    </row>
    <row r="19" spans="3:17" x14ac:dyDescent="0.25">
      <c r="C19" t="s">
        <v>25</v>
      </c>
      <c r="E19" t="s">
        <v>23</v>
      </c>
      <c r="I19" t="s">
        <v>71</v>
      </c>
      <c r="K19" t="s">
        <v>20</v>
      </c>
      <c r="Q19" t="s">
        <v>65</v>
      </c>
    </row>
    <row r="20" spans="3:17" x14ac:dyDescent="0.25">
      <c r="C20" t="s">
        <v>27</v>
      </c>
      <c r="E20" t="s">
        <v>24</v>
      </c>
      <c r="I20" t="s">
        <v>39</v>
      </c>
      <c r="K20" t="s">
        <v>80</v>
      </c>
    </row>
    <row r="21" spans="3:17" x14ac:dyDescent="0.25">
      <c r="C21" t="s">
        <v>29</v>
      </c>
      <c r="I21" t="s">
        <v>99</v>
      </c>
      <c r="K21" t="s">
        <v>67</v>
      </c>
      <c r="Q21" t="s">
        <v>88</v>
      </c>
    </row>
    <row r="22" spans="3:17" x14ac:dyDescent="0.25">
      <c r="C22" t="s">
        <v>31</v>
      </c>
      <c r="I22" t="s">
        <v>128</v>
      </c>
      <c r="K22" t="s">
        <v>12</v>
      </c>
      <c r="Q22" s="22" t="s">
        <v>134</v>
      </c>
    </row>
    <row r="23" spans="3:17" x14ac:dyDescent="0.25">
      <c r="C23" t="s">
        <v>33</v>
      </c>
      <c r="I23" t="s">
        <v>42</v>
      </c>
      <c r="K23" t="s">
        <v>88</v>
      </c>
    </row>
    <row r="24" spans="3:17" x14ac:dyDescent="0.25">
      <c r="C24" t="s">
        <v>34</v>
      </c>
      <c r="I24" t="s">
        <v>43</v>
      </c>
      <c r="K24" t="s">
        <v>111</v>
      </c>
    </row>
    <row r="25" spans="3:17" x14ac:dyDescent="0.25">
      <c r="C25" t="s">
        <v>70</v>
      </c>
      <c r="I25" t="s">
        <v>126</v>
      </c>
      <c r="K25" t="s">
        <v>82</v>
      </c>
    </row>
    <row r="26" spans="3:17" x14ac:dyDescent="0.25">
      <c r="C26" t="s">
        <v>71</v>
      </c>
      <c r="I26" t="s">
        <v>109</v>
      </c>
      <c r="K26" t="s">
        <v>120</v>
      </c>
    </row>
    <row r="27" spans="3:17" x14ac:dyDescent="0.25">
      <c r="C27" t="s">
        <v>35</v>
      </c>
      <c r="K27" t="s">
        <v>86</v>
      </c>
    </row>
    <row r="28" spans="3:17" x14ac:dyDescent="0.25">
      <c r="C28" t="s">
        <v>36</v>
      </c>
      <c r="K28" t="s">
        <v>62</v>
      </c>
    </row>
    <row r="29" spans="3:17" x14ac:dyDescent="0.25">
      <c r="C29" t="s">
        <v>37</v>
      </c>
      <c r="K29" t="s">
        <v>94</v>
      </c>
    </row>
    <row r="30" spans="3:17" x14ac:dyDescent="0.25">
      <c r="C30" t="s">
        <v>38</v>
      </c>
      <c r="K30" t="s">
        <v>16</v>
      </c>
    </row>
    <row r="31" spans="3:17" x14ac:dyDescent="0.25">
      <c r="C31" t="s">
        <v>39</v>
      </c>
      <c r="K31" t="s">
        <v>100</v>
      </c>
    </row>
    <row r="32" spans="3:17" x14ac:dyDescent="0.25">
      <c r="C32" t="s">
        <v>40</v>
      </c>
      <c r="K32" t="s">
        <v>118</v>
      </c>
    </row>
    <row r="33" spans="3:17" x14ac:dyDescent="0.25">
      <c r="C33" t="s">
        <v>99</v>
      </c>
      <c r="E33" t="s">
        <v>26</v>
      </c>
      <c r="K33" t="s">
        <v>69</v>
      </c>
    </row>
    <row r="34" spans="3:17" x14ac:dyDescent="0.25">
      <c r="C34" t="s">
        <v>128</v>
      </c>
      <c r="E34" t="s">
        <v>32</v>
      </c>
      <c r="K34" t="s">
        <v>63</v>
      </c>
      <c r="Q34" t="s">
        <v>26</v>
      </c>
    </row>
    <row r="35" spans="3:17" x14ac:dyDescent="0.25">
      <c r="C35" t="s">
        <v>41</v>
      </c>
      <c r="E35" t="s">
        <v>28</v>
      </c>
      <c r="K35" t="s">
        <v>17</v>
      </c>
      <c r="Q35" t="s">
        <v>32</v>
      </c>
    </row>
    <row r="36" spans="3:17" x14ac:dyDescent="0.25">
      <c r="C36" t="s">
        <v>42</v>
      </c>
      <c r="E36" t="s">
        <v>30</v>
      </c>
      <c r="K36" t="s">
        <v>92</v>
      </c>
      <c r="Q36" t="s">
        <v>28</v>
      </c>
    </row>
    <row r="37" spans="3:17" x14ac:dyDescent="0.25">
      <c r="C37" t="s">
        <v>21</v>
      </c>
      <c r="K37" t="s">
        <v>81</v>
      </c>
      <c r="Q37" t="s">
        <v>30</v>
      </c>
    </row>
    <row r="38" spans="3:17" x14ac:dyDescent="0.25">
      <c r="C38" t="s">
        <v>43</v>
      </c>
      <c r="K38" t="s">
        <v>64</v>
      </c>
    </row>
    <row r="39" spans="3:17" x14ac:dyDescent="0.25">
      <c r="C39" t="s">
        <v>66</v>
      </c>
      <c r="K39" t="s">
        <v>21</v>
      </c>
    </row>
    <row r="40" spans="3:17" x14ac:dyDescent="0.25">
      <c r="C40" t="s">
        <v>44</v>
      </c>
      <c r="K40" t="s">
        <v>65</v>
      </c>
    </row>
    <row r="41" spans="3:17" x14ac:dyDescent="0.25">
      <c r="C41" t="s">
        <v>126</v>
      </c>
    </row>
    <row r="42" spans="3:17" x14ac:dyDescent="0.25">
      <c r="C42" t="s">
        <v>109</v>
      </c>
    </row>
    <row r="43" spans="3:17" x14ac:dyDescent="0.25">
      <c r="C43" t="s">
        <v>45</v>
      </c>
    </row>
    <row r="44" spans="3:17" x14ac:dyDescent="0.25">
      <c r="K44" t="s">
        <v>26</v>
      </c>
    </row>
    <row r="45" spans="3:17" x14ac:dyDescent="0.25">
      <c r="K45" t="s">
        <v>32</v>
      </c>
    </row>
    <row r="46" spans="3:17" x14ac:dyDescent="0.25">
      <c r="K46" t="s">
        <v>28</v>
      </c>
    </row>
    <row r="47" spans="3:17" x14ac:dyDescent="0.25">
      <c r="K47" t="s">
        <v>30</v>
      </c>
    </row>
    <row r="60" spans="2:4" x14ac:dyDescent="0.25">
      <c r="B60" s="5"/>
      <c r="D60" s="5"/>
    </row>
  </sheetData>
  <sortState xmlns:xlrd2="http://schemas.microsoft.com/office/spreadsheetml/2017/richdata2" ref="Q8:Q19">
    <sortCondition ref="Q7:Q19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3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2025-01-23T18:27:56Z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