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A0F5A268-498A-4FCC-AEE1-7C153018FA62}" xr6:coauthVersionLast="47" xr6:coauthVersionMax="47" xr10:uidLastSave="{00000000-0000-0000-0000-000000000000}"/>
  <bookViews>
    <workbookView xWindow="-1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<sst xmlns="http://schemas.openxmlformats.org/spreadsheetml/2006/main" count="551" uniqueCount="229">
  <si>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</si>
  <si>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</si>
  <si>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</si>
  <si>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</si>
  <si>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</si>
  <si>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</si>
  <si>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</si>
  <si>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</si>
  <si>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</si>
  <si>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</si>
  <si>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</si>
  <si>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</si>
  <si>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</si>
  <si>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</si>
  <si>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</si>
  <si>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</si>
  <si>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</si>
  <si>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</si>
  <si>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</si>
  <si>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</si>
  <si>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</si>
  <si>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</si>
  <si>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</si>
  <si>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</si>
  <si>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</si>
  <si>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</si>
  <si>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</si>
  <si>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</si>
  <si>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</si>
  <si>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</si>
  <si>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</si>
  <si>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</si>
  <si>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</si>
  <si>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</si>
  <si>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marchlik@jlab.org</t>
  </si>
  <si>
    <t>nigg@jlab.org</t>
  </si>
  <si>
    <t>okumar@jlab.org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</si>
  <si>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</si>
  <si>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</si>
  <si>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</si>
  <si>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</si>
  <si>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</si>
  <si>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</si>
  <si>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</si>
  <si>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</si>
  <si>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</si>
  <si>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</si>
  <si>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</si>
  <si>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</si>
  <si>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</si>
  <si>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</si>
  <si>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</si>
  <si>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</si>
  <si>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</si>
  <si>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</si>
  <si>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</si>
  <si>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</si>
  <si>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</si>
  <si>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</si>
  <si>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</si>
  <si>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</si>
  <si>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</si>
  <si>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</si>
  <si>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</si>
  <si>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</si>
  <si>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</si>
  <si>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</si>
  <si>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hope@jlab.org</t>
  </si>
  <si>
    <t>shin@jlab.org</t>
  </si>
  <si>
    <t>may@jlab.org</t>
  </si>
  <si>
    <t>maynardb@jlab.org</t>
  </si>
  <si>
    <t>ncarter@jlab.org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</si>
  <si>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</si>
  <si>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</si>
  <si>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</si>
  <si>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</si>
  <si>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</si>
  <si>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</si>
  <si>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</si>
  <si>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</si>
  <si>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</si>
  <si>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</si>
  <si>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jonesc@jlab.org</t>
  </si>
  <si>
    <t>geng@jlab.org</t>
  </si>
  <si>
    <t>cclark@jlab.org</t>
  </si>
  <si>
    <t>drew@jlab.org</t>
  </si>
  <si>
    <t>kelvin@jlab.org</t>
  </si>
  <si>
    <t>ckim@jlab.org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</si>
  <si>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</si>
  <si>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</si>
  <si>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</si>
  <si>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</si>
  <si>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</si>
  <si>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</si>
  <si>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</si>
  <si>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</si>
  <si>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</si>
  <si>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</si>
  <si>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kimberly@jlab.org</t>
  </si>
  <si>
    <t>STELLANT SYSTEMS INC</t>
  </si>
  <si>
    <t>BAUMGARTNER, WILLIAM</t>
  </si>
  <si>
    <t>SHIN, YOUNG-MIN</t>
  </si>
  <si>
    <t>24-C1673</t>
  </si>
  <si>
    <t>frisby@jlab.org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</si>
  <si>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</si>
  <si>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</si>
  <si>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</si>
  <si>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</si>
  <si>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</si>
  <si>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</si>
  <si>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SHARON WILLIAMS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</si>
  <si>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</si>
  <si>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</si>
  <si>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</si>
  <si>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</si>
  <si>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</si>
  <si>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</si>
  <si>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MAY, ROBERT T</t>
  </si>
  <si>
    <t>24-C0164</t>
  </si>
  <si>
    <t>ANDERSON &amp; DAHLEN INC</t>
  </si>
  <si>
    <t>GOPINATH, SANDESH</t>
  </si>
  <si>
    <t>25-D0510</t>
  </si>
  <si>
    <t>ANZELC WELDING AND FABRIC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</si>
  <si>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</si>
  <si>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</si>
  <si>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</si>
  <si>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</si>
  <si>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</si>
  <si>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</si>
  <si>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</si>
  <si>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24-C0715</t>
  </si>
  <si>
    <t>BFPE INTERNATIONAL INC</t>
  </si>
  <si>
    <t>MICHELE KHASIDIS</t>
  </si>
  <si>
    <t>DOLBECK, JOEL</t>
  </si>
  <si>
    <t>22C0005001</t>
  </si>
  <si>
    <t>BURNS &amp; MCDONNELL ENG</t>
  </si>
  <si>
    <t>DENISE LEARY-STITH</t>
  </si>
  <si>
    <t>RENZO, THOMAS C</t>
  </si>
  <si>
    <t>greene@jlab.org</t>
  </si>
  <si>
    <t>22C005004</t>
  </si>
  <si>
    <t>SMITH, CORRY E</t>
  </si>
  <si>
    <t>BRITTANY DENNIS</t>
  </si>
  <si>
    <t>22-C1473</t>
  </si>
  <si>
    <t>COLONIAL WEBB CONTRACTORS</t>
  </si>
  <si>
    <t>CAROLYN STEPNEY</t>
  </si>
  <si>
    <t>25-D0033</t>
  </si>
  <si>
    <t>HOPE POWELL</t>
  </si>
  <si>
    <t>CUTLER, ADAM</t>
  </si>
  <si>
    <t>24-C0186</t>
  </si>
  <si>
    <t>CORNELL UNIVERSITY</t>
  </si>
  <si>
    <t>VALENTE-FELICIANO, ANNE-M</t>
  </si>
  <si>
    <t>CONNOR CLARK</t>
  </si>
  <si>
    <t>CIOVATI, GIANLUIGI</t>
  </si>
  <si>
    <t>DEANN MADDOX</t>
  </si>
  <si>
    <t>maddox@jlab.org</t>
  </si>
  <si>
    <t>24-C1207</t>
  </si>
  <si>
    <t>FRANKLIN MACHINE SHOP INC</t>
  </si>
  <si>
    <t>MARCHLIK, MATTHEW J</t>
  </si>
  <si>
    <t>HUQUE, NAEEM A</t>
  </si>
  <si>
    <t>josephm@jlab.org</t>
  </si>
  <si>
    <t>24-C1394</t>
  </si>
  <si>
    <t>G C ZARNAS &amp; CO INC NE</t>
  </si>
  <si>
    <t>BROWN, MAYNARD</t>
  </si>
  <si>
    <t>24-C0221</t>
  </si>
  <si>
    <t>GENERAL ATOMICS</t>
  </si>
  <si>
    <t>24-C0397</t>
  </si>
  <si>
    <t>BENTIVEGNA, SCOTT M</t>
  </si>
  <si>
    <t>ENT, ROLF</t>
  </si>
  <si>
    <t>24-C0184</t>
  </si>
  <si>
    <t>KAMATICS CORPORATION</t>
  </si>
  <si>
    <t>DION, MICHAEL</t>
  </si>
  <si>
    <t>24-C0460</t>
  </si>
  <si>
    <t>LANCASTER UNIVERSITY</t>
  </si>
  <si>
    <t>CONWAY, ZACHARY</t>
  </si>
  <si>
    <t>WILSON, KATHERINE M</t>
  </si>
  <si>
    <t>WEAKS, MATTHEW</t>
  </si>
  <si>
    <t>weaksmc@jlab.org</t>
  </si>
  <si>
    <t>buttles@jlab.org</t>
  </si>
  <si>
    <t>25-C0301</t>
  </si>
  <si>
    <t>MASSACHUSETTS INST OF TEC</t>
  </si>
  <si>
    <t>CHARLIE KIM</t>
  </si>
  <si>
    <t>TARAFDAR, SOURAV</t>
  </si>
  <si>
    <t>stara@jlab.org</t>
  </si>
  <si>
    <t>24-D0863</t>
  </si>
  <si>
    <t>YEGNESWARAN, AMRIT S</t>
  </si>
  <si>
    <t>OLD DOMINION UNIV. RESEAR</t>
  </si>
  <si>
    <t>23-D1216</t>
  </si>
  <si>
    <t>22-C0008</t>
  </si>
  <si>
    <t>RI RESEARCH INSTRUMENTS</t>
  </si>
  <si>
    <t>G CIOVATI</t>
  </si>
  <si>
    <t>TENBUSCH, GIUSEPPINA</t>
  </si>
  <si>
    <t>SENSEICS CORPORATION</t>
  </si>
  <si>
    <t>23-D1488</t>
  </si>
  <si>
    <t>23-D1614</t>
  </si>
  <si>
    <t>SIEMENS PRODUCT LIFECYCLE</t>
  </si>
  <si>
    <t>COATES, TODD Q</t>
  </si>
  <si>
    <t>SMITHGROUP INC</t>
  </si>
  <si>
    <t>21C0935005</t>
  </si>
  <si>
    <t>23-C1068</t>
  </si>
  <si>
    <t>23-C1384</t>
  </si>
  <si>
    <t>24-D0516</t>
  </si>
  <si>
    <t>STICHTING SUPERACT</t>
  </si>
  <si>
    <t>RAJPUT-GHOSHAL, RENUKA</t>
  </si>
  <si>
    <t xml:space="preserve">THE RESEARCH FOUNDATION </t>
  </si>
  <si>
    <t>25-C0200</t>
  </si>
  <si>
    <t>24-C0904</t>
  </si>
  <si>
    <t xml:space="preserve">TST TACTICAL DEFENSE </t>
  </si>
  <si>
    <t>25-D0310</t>
  </si>
  <si>
    <t>ULTRAMET</t>
  </si>
  <si>
    <t>SETH FRISBY</t>
  </si>
  <si>
    <t>24-C1073</t>
  </si>
  <si>
    <t>WARWICK PLUMBING&amp;HEATING</t>
  </si>
  <si>
    <t>NIGG, JAMES</t>
  </si>
  <si>
    <t>25-C0005</t>
  </si>
  <si>
    <t>25-C0006</t>
  </si>
  <si>
    <t>lhansen@jlab.org</t>
  </si>
  <si>
    <t>25-C0684</t>
  </si>
  <si>
    <t>25-C0509</t>
  </si>
  <si>
    <t>25-C0530</t>
  </si>
  <si>
    <t>IMEC VZW INTERUNIVERSITAI</t>
  </si>
  <si>
    <t>IMEC USA NANOELECTRONICS</t>
  </si>
  <si>
    <t>duane@jlab.org</t>
  </si>
  <si>
    <t>wseay@jlab.org</t>
  </si>
  <si>
    <t>MISSISSIPPI STATE UNIVER.</t>
  </si>
  <si>
    <t xml:space="preserve">NANSEMOND PRE-CAST </t>
  </si>
  <si>
    <t>GASKELL, DAVID J</t>
  </si>
  <si>
    <t>gaskelld@jlab.org</t>
  </si>
  <si>
    <t>VBG CONTRACTING INC</t>
  </si>
  <si>
    <t>laney@jlab.org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</si>
</sst>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4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164" fontId="12" fillId="0" borderId="6" xfId="2" applyNumberFormat="1" applyFont="1" applyBorder="1" applyAlignment="1">
      <alignment horizontal="center" vertical="center" wrapText="1"/>
    </xf>
    <xf numFmtId="0" fontId="12" fillId="4" borderId="6" xfId="3" applyFont="1" applyBorder="1" applyAlignment="1">
      <alignment horizontal="center" vertical="center" wrapText="1"/>
    </xf>
    <xf numFmtId="0" fontId="14" fillId="0" borderId="0" xfId="0" applyFont="1"/>
    <xf numFmtId="0" fontId="12" fillId="0" borderId="6" xfId="3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7" xfId="2" applyNumberFormat="1" applyFont="1" applyBorder="1" applyAlignment="1">
      <alignment horizontal="center" vertical="center" wrapText="1"/>
    </xf>
    <xf numFmtId="0" fontId="12" fillId="4" borderId="7" xfId="3" applyFont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6" borderId="7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mack@jlab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40"/>
  <sheetViews>
    <sheetView tabSelected="1" zoomScale="60" zoomScaleNormal="60" workbookViewId="0">
      <selection activeCell="R4" sqref="R4:R40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46</v>
      </c>
      <c r="B1" s="35" t="s">
        <v>47</v>
      </c>
      <c r="C1" s="36"/>
      <c r="D1" s="36"/>
      <c r="E1" s="36"/>
      <c r="F1" s="8"/>
      <c r="G1" s="9" t="s">
        <v>48</v>
      </c>
      <c r="H1" s="10">
        <v>45631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COUNTIF(D4:D40,"Open")</f>
        <v>37</v>
      </c>
      <c r="B3" s="17"/>
      <c r="C3" s="20" t="s">
        <v>49</v>
      </c>
      <c r="D3" s="20" t="s">
        <v>50</v>
      </c>
      <c r="E3" s="20" t="s">
        <v>51</v>
      </c>
      <c r="F3" s="20" t="s">
        <v>52</v>
      </c>
      <c r="G3" s="20" t="s">
        <v>73</v>
      </c>
      <c r="H3" s="20" t="s">
        <v>53</v>
      </c>
      <c r="I3" s="20" t="s">
        <v>54</v>
      </c>
      <c r="J3" s="20" t="s">
        <v>55</v>
      </c>
      <c r="K3" s="20" t="s">
        <v>56</v>
      </c>
      <c r="L3" s="20" t="s">
        <v>57</v>
      </c>
      <c r="M3" s="20" t="s">
        <v>58</v>
      </c>
      <c r="N3" s="20" t="s">
        <v>59</v>
      </c>
      <c r="O3" s="20" t="s">
        <v>74</v>
      </c>
      <c r="P3" s="20" t="s">
        <v>60</v>
      </c>
      <c r="Q3" s="20" t="s">
        <v>61</v>
      </c>
      <c r="R3" s="20" t="s">
        <v>75</v>
      </c>
    </row>
    <row r="4" spans="1:18" ht="37.9" customHeight="1" x14ac:dyDescent="0.2">
      <c r="C4" s="25" t="s">
        <v>104</v>
      </c>
      <c r="D4" s="25" t="s">
        <v>89</v>
      </c>
      <c r="E4" s="20" t="s">
        <v>105</v>
      </c>
      <c r="F4" s="26">
        <v>335.7</v>
      </c>
      <c r="G4" s="26">
        <v>30.00752</v>
      </c>
      <c r="H4" s="26">
        <v>0</v>
      </c>
      <c r="I4" s="26">
        <v>305.69247999999999</v>
      </c>
      <c r="J4" s="26">
        <v>335.7</v>
      </c>
      <c r="K4" s="20" t="s">
        <v>106</v>
      </c>
      <c r="L4" s="27" t="e">
        <v>#VALUE!</v>
      </c>
      <c r="M4" s="28" t="s">
        <v>107</v>
      </c>
      <c r="N4" s="28" t="s">
        <v>7</v>
      </c>
      <c r="O4" s="29" t="s">
        <v>12</v>
      </c>
      <c r="P4" s="28" t="s">
        <v>108</v>
      </c>
      <c r="Q4" s="28" t="s">
        <v>7</v>
      </c>
      <c r="R4" s="29" t="s">
        <v>109</v>
      </c>
    </row>
    <row r="5" spans="1:18" ht="37.9" customHeight="1" x14ac:dyDescent="0.2">
      <c r="C5" s="20" t="s">
        <v>113</v>
      </c>
      <c r="D5" s="20" t="s">
        <v>89</v>
      </c>
      <c r="E5" s="20" t="s">
        <v>114</v>
      </c>
      <c r="F5" s="30">
        <v>160</v>
      </c>
      <c r="G5" s="30">
        <v>109.6</v>
      </c>
      <c r="H5" s="30">
        <v>0</v>
      </c>
      <c r="I5" s="30">
        <v>50.400000000000006</v>
      </c>
      <c r="J5" s="30">
        <v>160</v>
      </c>
      <c r="K5" s="20" t="s">
        <v>115</v>
      </c>
      <c r="L5" s="24"/>
      <c r="M5" s="28" t="s">
        <v>116</v>
      </c>
      <c r="N5" s="28" t="s">
        <v>117</v>
      </c>
      <c r="O5" s="29" t="s">
        <v>65</v>
      </c>
      <c r="P5" s="28" t="s">
        <v>71</v>
      </c>
      <c r="Q5" s="28" t="s">
        <v>69</v>
      </c>
      <c r="R5" s="29" t="s">
        <v>88</v>
      </c>
    </row>
    <row r="6" spans="1:18" ht="37.9" customHeight="1" x14ac:dyDescent="0.2">
      <c r="C6" s="31" t="s">
        <v>118</v>
      </c>
      <c r="D6" s="20" t="s">
        <v>89</v>
      </c>
      <c r="E6" s="20" t="s">
        <v>119</v>
      </c>
      <c r="F6" s="21">
        <v>1215.8</v>
      </c>
      <c r="G6" s="21">
        <v>851.06</v>
      </c>
      <c r="H6" s="21">
        <v>851.06</v>
      </c>
      <c r="I6" s="21">
        <v>364.74</v>
      </c>
      <c r="J6" s="21">
        <v>364.74</v>
      </c>
      <c r="K6" s="20" t="s">
        <v>106</v>
      </c>
      <c r="L6" s="22" t="e">
        <v>#VALUE!</v>
      </c>
      <c r="M6" s="28" t="s">
        <v>120</v>
      </c>
      <c r="N6" s="28" t="s">
        <v>7</v>
      </c>
      <c r="O6" s="29" t="s">
        <v>12</v>
      </c>
      <c r="P6" s="28" t="s">
        <v>22</v>
      </c>
      <c r="Q6" s="28" t="s">
        <v>7</v>
      </c>
      <c r="R6" s="32" t="s">
        <v>20</v>
      </c>
    </row>
    <row r="7" spans="1:18" ht="37.9" customHeight="1" x14ac:dyDescent="0.2">
      <c r="C7" s="31" t="s">
        <v>121</v>
      </c>
      <c r="D7" s="20" t="s">
        <v>89</v>
      </c>
      <c r="E7" s="20" t="s">
        <v>122</v>
      </c>
      <c r="F7" s="21">
        <v>122.3781</v>
      </c>
      <c r="G7" s="21">
        <v>0</v>
      </c>
      <c r="H7" s="21">
        <v>0</v>
      </c>
      <c r="I7" s="21">
        <v>122.3781</v>
      </c>
      <c r="J7" s="21">
        <v>122.3781</v>
      </c>
      <c r="K7" s="20" t="s">
        <v>123</v>
      </c>
      <c r="L7" s="22" t="e">
        <v>#VALUE!</v>
      </c>
      <c r="M7" s="28" t="s">
        <v>124</v>
      </c>
      <c r="N7" s="28" t="s">
        <v>125</v>
      </c>
      <c r="O7" s="29" t="s">
        <v>126</v>
      </c>
      <c r="P7" s="28" t="s">
        <v>127</v>
      </c>
      <c r="Q7" s="28" t="s">
        <v>128</v>
      </c>
      <c r="R7" s="32" t="s">
        <v>129</v>
      </c>
    </row>
    <row r="8" spans="1:18" ht="37.9" customHeight="1" x14ac:dyDescent="0.2">
      <c r="C8" s="31" t="s">
        <v>130</v>
      </c>
      <c r="D8" s="20" t="s">
        <v>89</v>
      </c>
      <c r="E8" s="20" t="s">
        <v>131</v>
      </c>
      <c r="F8" s="21">
        <v>754.98400000000004</v>
      </c>
      <c r="G8" s="21">
        <v>731.23400000000004</v>
      </c>
      <c r="H8" s="21">
        <v>663.81200000000001</v>
      </c>
      <c r="I8" s="21">
        <v>23.75</v>
      </c>
      <c r="J8" s="21">
        <v>91.172000000000025</v>
      </c>
      <c r="K8" s="20" t="s">
        <v>132</v>
      </c>
      <c r="L8" s="24" t="e">
        <v>#VALUE!</v>
      </c>
      <c r="M8" s="28" t="s">
        <v>111</v>
      </c>
      <c r="N8" s="28" t="s">
        <v>133</v>
      </c>
      <c r="O8" s="29" t="s">
        <v>63</v>
      </c>
      <c r="P8" s="28" t="s">
        <v>39</v>
      </c>
      <c r="Q8" s="28" t="s">
        <v>8</v>
      </c>
      <c r="R8" s="33" t="s">
        <v>8</v>
      </c>
    </row>
    <row r="9" spans="1:18" ht="37.9" customHeight="1" x14ac:dyDescent="0.2">
      <c r="C9" s="20" t="s">
        <v>134</v>
      </c>
      <c r="D9" s="20" t="s">
        <v>89</v>
      </c>
      <c r="E9" s="20" t="s">
        <v>135</v>
      </c>
      <c r="F9" s="21">
        <v>453.64855</v>
      </c>
      <c r="G9" s="21">
        <v>448.64855</v>
      </c>
      <c r="H9" s="21">
        <v>416.57173</v>
      </c>
      <c r="I9" s="21">
        <v>5</v>
      </c>
      <c r="J9" s="21">
        <v>37.076819999999998</v>
      </c>
      <c r="K9" s="20" t="s">
        <v>136</v>
      </c>
      <c r="L9" s="22" t="e">
        <v>#VALUE!</v>
      </c>
      <c r="M9" s="28" t="s">
        <v>137</v>
      </c>
      <c r="N9" s="28" t="s">
        <v>133</v>
      </c>
      <c r="O9" s="29" t="s">
        <v>138</v>
      </c>
      <c r="P9" s="28" t="s">
        <v>38</v>
      </c>
      <c r="Q9" s="28" t="s">
        <v>8</v>
      </c>
      <c r="R9" s="33" t="s">
        <v>80</v>
      </c>
    </row>
    <row r="10" spans="1:18" ht="37.9" customHeight="1" x14ac:dyDescent="0.2">
      <c r="C10" s="20" t="s">
        <v>139</v>
      </c>
      <c r="D10" s="20" t="s">
        <v>89</v>
      </c>
      <c r="E10" s="20" t="s">
        <v>135</v>
      </c>
      <c r="F10" s="21">
        <v>205.31679</v>
      </c>
      <c r="G10" s="21">
        <v>192.56035999999997</v>
      </c>
      <c r="H10" s="21">
        <v>171.48758999999998</v>
      </c>
      <c r="I10" s="21">
        <v>12.756430000000023</v>
      </c>
      <c r="J10" s="21">
        <v>33.829200000000014</v>
      </c>
      <c r="K10" s="20" t="s">
        <v>115</v>
      </c>
      <c r="L10" s="22" t="e">
        <v>#VALUE!</v>
      </c>
      <c r="M10" s="28" t="s">
        <v>137</v>
      </c>
      <c r="N10" s="28" t="s">
        <v>140</v>
      </c>
      <c r="O10" s="29" t="s">
        <v>65</v>
      </c>
      <c r="P10" s="28" t="s">
        <v>38</v>
      </c>
      <c r="Q10" s="28" t="s">
        <v>10</v>
      </c>
      <c r="R10" s="33" t="s">
        <v>80</v>
      </c>
    </row>
    <row r="11" spans="1:18" ht="37.9" customHeight="1" x14ac:dyDescent="0.2">
      <c r="C11" s="20" t="s">
        <v>142</v>
      </c>
      <c r="D11" s="20" t="s">
        <v>89</v>
      </c>
      <c r="E11" s="20" t="s">
        <v>143</v>
      </c>
      <c r="F11" s="21">
        <v>925.70197999999993</v>
      </c>
      <c r="G11" s="21">
        <v>905.70258999999999</v>
      </c>
      <c r="H11" s="21">
        <v>905.70197999999993</v>
      </c>
      <c r="I11" s="21">
        <v>19.999389999999948</v>
      </c>
      <c r="J11" s="21">
        <v>20</v>
      </c>
      <c r="K11" s="20" t="s">
        <v>144</v>
      </c>
      <c r="L11" s="22" t="e">
        <v>#VALUE!</v>
      </c>
      <c r="M11" s="28" t="s">
        <v>111</v>
      </c>
      <c r="N11" s="28" t="s">
        <v>133</v>
      </c>
      <c r="O11" s="29" t="s">
        <v>81</v>
      </c>
      <c r="P11" s="28" t="s">
        <v>39</v>
      </c>
      <c r="Q11" s="28" t="s">
        <v>8</v>
      </c>
      <c r="R11" s="33" t="s">
        <v>8</v>
      </c>
    </row>
    <row r="12" spans="1:18" ht="37.9" customHeight="1" x14ac:dyDescent="0.2">
      <c r="C12" s="20" t="s">
        <v>145</v>
      </c>
      <c r="D12" s="20" t="s">
        <v>89</v>
      </c>
      <c r="E12" s="20" t="s">
        <v>143</v>
      </c>
      <c r="F12" s="21">
        <v>200.87</v>
      </c>
      <c r="G12" s="21">
        <v>110.4785</v>
      </c>
      <c r="H12" s="21">
        <v>40.81</v>
      </c>
      <c r="I12" s="21">
        <v>90.391500000000008</v>
      </c>
      <c r="J12" s="21">
        <v>160.06</v>
      </c>
      <c r="K12" s="20" t="s">
        <v>146</v>
      </c>
      <c r="L12" s="22"/>
      <c r="M12" s="28" t="s">
        <v>147</v>
      </c>
      <c r="N12" s="28" t="s">
        <v>7</v>
      </c>
      <c r="O12" s="29" t="s">
        <v>67</v>
      </c>
      <c r="P12" s="28" t="s">
        <v>72</v>
      </c>
      <c r="Q12" s="28" t="s">
        <v>7</v>
      </c>
      <c r="R12" s="33" t="s">
        <v>82</v>
      </c>
    </row>
    <row r="13" spans="1:18" ht="37.9" customHeight="1" x14ac:dyDescent="0.2">
      <c r="C13" s="20" t="s">
        <v>148</v>
      </c>
      <c r="D13" s="20" t="s">
        <v>89</v>
      </c>
      <c r="E13" s="20" t="s">
        <v>149</v>
      </c>
      <c r="F13" s="21">
        <v>760.10599999999999</v>
      </c>
      <c r="G13" s="21">
        <v>68.022499999999994</v>
      </c>
      <c r="H13" s="21">
        <v>0</v>
      </c>
      <c r="I13" s="21">
        <v>692.08349999999996</v>
      </c>
      <c r="J13" s="21">
        <v>760.10599999999999</v>
      </c>
      <c r="K13" s="20" t="s">
        <v>132</v>
      </c>
      <c r="L13" s="22" t="e">
        <v>#VALUE!</v>
      </c>
      <c r="M13" s="28" t="s">
        <v>150</v>
      </c>
      <c r="N13" s="28" t="s">
        <v>7</v>
      </c>
      <c r="O13" s="29" t="s">
        <v>63</v>
      </c>
      <c r="P13" s="28" t="s">
        <v>43</v>
      </c>
      <c r="Q13" s="28" t="s">
        <v>7</v>
      </c>
      <c r="R13" s="33" t="s">
        <v>83</v>
      </c>
    </row>
    <row r="14" spans="1:18" ht="37.9" customHeight="1" x14ac:dyDescent="0.2">
      <c r="C14" s="20" t="s">
        <v>155</v>
      </c>
      <c r="D14" s="20" t="s">
        <v>89</v>
      </c>
      <c r="E14" s="20" t="s">
        <v>156</v>
      </c>
      <c r="F14" s="21">
        <v>284</v>
      </c>
      <c r="G14" s="21">
        <v>282.16000000000003</v>
      </c>
      <c r="H14" s="21">
        <v>100</v>
      </c>
      <c r="I14" s="21">
        <v>1.839999999999975</v>
      </c>
      <c r="J14" s="21">
        <v>184</v>
      </c>
      <c r="K14" s="20" t="s">
        <v>153</v>
      </c>
      <c r="L14" s="22" t="e">
        <v>#VALUE!</v>
      </c>
      <c r="M14" s="28" t="s">
        <v>157</v>
      </c>
      <c r="N14" s="28" t="s">
        <v>158</v>
      </c>
      <c r="O14" s="29" t="s">
        <v>154</v>
      </c>
      <c r="P14" s="28" t="s">
        <v>34</v>
      </c>
      <c r="Q14" s="28" t="s">
        <v>29</v>
      </c>
      <c r="R14" s="33" t="s">
        <v>159</v>
      </c>
    </row>
    <row r="15" spans="1:18" ht="37.9" customHeight="1" x14ac:dyDescent="0.2">
      <c r="C15" s="20" t="s">
        <v>160</v>
      </c>
      <c r="D15" s="20" t="s">
        <v>89</v>
      </c>
      <c r="E15" s="20" t="s">
        <v>161</v>
      </c>
      <c r="F15" s="21">
        <v>326.80246</v>
      </c>
      <c r="G15" s="21">
        <v>0</v>
      </c>
      <c r="H15" s="21">
        <v>0</v>
      </c>
      <c r="I15" s="21">
        <v>326.80246</v>
      </c>
      <c r="J15" s="21">
        <v>326.80246</v>
      </c>
      <c r="K15" s="20" t="s">
        <v>110</v>
      </c>
      <c r="L15" s="22" t="e">
        <v>#VALUE!</v>
      </c>
      <c r="M15" s="28" t="s">
        <v>162</v>
      </c>
      <c r="N15" s="28" t="s">
        <v>7</v>
      </c>
      <c r="O15" s="29" t="s">
        <v>64</v>
      </c>
      <c r="P15" s="28" t="s">
        <v>70</v>
      </c>
      <c r="Q15" s="28" t="s">
        <v>7</v>
      </c>
      <c r="R15" s="33" t="s">
        <v>80</v>
      </c>
    </row>
    <row r="16" spans="1:18" ht="37.9" customHeight="1" x14ac:dyDescent="0.2">
      <c r="C16" s="20" t="s">
        <v>163</v>
      </c>
      <c r="D16" s="20" t="s">
        <v>89</v>
      </c>
      <c r="E16" s="20" t="s">
        <v>164</v>
      </c>
      <c r="F16" s="21">
        <v>110</v>
      </c>
      <c r="G16" s="21">
        <v>64</v>
      </c>
      <c r="H16" s="21">
        <v>64</v>
      </c>
      <c r="I16" s="21">
        <v>46</v>
      </c>
      <c r="J16" s="21">
        <v>46</v>
      </c>
      <c r="K16" s="20" t="s">
        <v>132</v>
      </c>
      <c r="L16" s="22" t="e">
        <v>#VALUE!</v>
      </c>
      <c r="M16" s="28" t="s">
        <v>152</v>
      </c>
      <c r="N16" s="28" t="s">
        <v>7</v>
      </c>
      <c r="O16" s="29" t="s">
        <v>63</v>
      </c>
      <c r="P16" s="28" t="s">
        <v>18</v>
      </c>
      <c r="Q16" s="28" t="s">
        <v>7</v>
      </c>
      <c r="R16" s="33" t="s">
        <v>83</v>
      </c>
    </row>
    <row r="17" spans="3:18" ht="37.9" customHeight="1" x14ac:dyDescent="0.2">
      <c r="C17" s="20" t="s">
        <v>165</v>
      </c>
      <c r="D17" s="20" t="s">
        <v>89</v>
      </c>
      <c r="E17" s="20" t="s">
        <v>164</v>
      </c>
      <c r="F17" s="21">
        <v>350</v>
      </c>
      <c r="G17" s="21">
        <v>261.25</v>
      </c>
      <c r="H17" s="21">
        <v>0</v>
      </c>
      <c r="I17" s="21">
        <v>88.75</v>
      </c>
      <c r="J17" s="21">
        <v>350</v>
      </c>
      <c r="K17" s="20" t="s">
        <v>132</v>
      </c>
      <c r="L17" s="22" t="e">
        <v>#VALUE!</v>
      </c>
      <c r="M17" s="28" t="s">
        <v>152</v>
      </c>
      <c r="N17" s="28" t="s">
        <v>7</v>
      </c>
      <c r="O17" s="29" t="s">
        <v>63</v>
      </c>
      <c r="P17" s="28" t="s">
        <v>18</v>
      </c>
      <c r="Q17" s="28" t="s">
        <v>7</v>
      </c>
      <c r="R17" s="33" t="s">
        <v>83</v>
      </c>
    </row>
    <row r="18" spans="3:18" ht="37.9" customHeight="1" x14ac:dyDescent="0.2">
      <c r="C18" s="20" t="s">
        <v>213</v>
      </c>
      <c r="D18" s="20" t="s">
        <v>89</v>
      </c>
      <c r="E18" s="20" t="s">
        <v>219</v>
      </c>
      <c r="F18" s="21">
        <v>799.86279999999999</v>
      </c>
      <c r="G18" s="21">
        <v>0</v>
      </c>
      <c r="H18" s="21">
        <v>0</v>
      </c>
      <c r="I18" s="21">
        <v>799.86279999999999</v>
      </c>
      <c r="J18" s="21">
        <v>799.86279999999999</v>
      </c>
      <c r="K18" s="20" t="s">
        <v>141</v>
      </c>
      <c r="L18" s="22"/>
      <c r="M18" s="28" t="s">
        <v>7</v>
      </c>
      <c r="N18" s="34" t="s">
        <v>7</v>
      </c>
      <c r="O18" s="29" t="s">
        <v>21</v>
      </c>
      <c r="P18" s="28" t="s">
        <v>21</v>
      </c>
      <c r="Q18" s="28" t="s">
        <v>7</v>
      </c>
      <c r="R18" s="29" t="s">
        <v>65</v>
      </c>
    </row>
    <row r="19" spans="3:18" ht="37.9" customHeight="1" x14ac:dyDescent="0.2">
      <c r="C19" s="20" t="s">
        <v>214</v>
      </c>
      <c r="D19" s="20" t="s">
        <v>89</v>
      </c>
      <c r="E19" s="20" t="s">
        <v>220</v>
      </c>
      <c r="F19" s="21">
        <v>799.57500000000005</v>
      </c>
      <c r="G19" s="21">
        <v>0</v>
      </c>
      <c r="H19" s="21">
        <v>0</v>
      </c>
      <c r="I19" s="21">
        <v>799.57500000000005</v>
      </c>
      <c r="J19" s="21">
        <v>799.57500000000005</v>
      </c>
      <c r="K19" s="20" t="s">
        <v>141</v>
      </c>
      <c r="L19" s="22"/>
      <c r="M19" s="28" t="s">
        <v>7</v>
      </c>
      <c r="N19" s="34" t="s">
        <v>7</v>
      </c>
      <c r="O19" s="29" t="s">
        <v>21</v>
      </c>
      <c r="P19" s="28" t="s">
        <v>21</v>
      </c>
      <c r="Q19" s="28" t="s">
        <v>7</v>
      </c>
      <c r="R19" s="29" t="s">
        <v>65</v>
      </c>
    </row>
    <row r="20" spans="3:18" ht="37.9" customHeight="1" x14ac:dyDescent="0.2">
      <c r="C20" s="20" t="s">
        <v>168</v>
      </c>
      <c r="D20" s="20" t="s">
        <v>89</v>
      </c>
      <c r="E20" s="20" t="s">
        <v>169</v>
      </c>
      <c r="F20" s="21">
        <v>230.34848000000002</v>
      </c>
      <c r="G20" s="21">
        <v>43.118480000000005</v>
      </c>
      <c r="H20" s="21">
        <v>43.10848</v>
      </c>
      <c r="I20" s="21">
        <v>187.23000000000002</v>
      </c>
      <c r="J20" s="21">
        <v>187.24</v>
      </c>
      <c r="K20" s="20" t="s">
        <v>151</v>
      </c>
      <c r="L20" s="22" t="e">
        <v>#VALUE!</v>
      </c>
      <c r="M20" s="28" t="s">
        <v>170</v>
      </c>
      <c r="N20" s="28" t="s">
        <v>170</v>
      </c>
      <c r="O20" s="29" t="s">
        <v>84</v>
      </c>
      <c r="P20" s="28" t="s">
        <v>13</v>
      </c>
      <c r="Q20" s="28" t="s">
        <v>13</v>
      </c>
      <c r="R20" s="33" t="s">
        <v>85</v>
      </c>
    </row>
    <row r="21" spans="3:18" ht="37.9" customHeight="1" x14ac:dyDescent="0.2">
      <c r="C21" s="20" t="s">
        <v>171</v>
      </c>
      <c r="D21" s="20" t="s">
        <v>89</v>
      </c>
      <c r="E21" s="20" t="s">
        <v>172</v>
      </c>
      <c r="F21" s="21">
        <v>464.25268</v>
      </c>
      <c r="G21" s="21">
        <v>105.32853</v>
      </c>
      <c r="H21" s="21">
        <v>66.608559999999997</v>
      </c>
      <c r="I21" s="21">
        <v>358.92415</v>
      </c>
      <c r="J21" s="21">
        <v>397.64411999999999</v>
      </c>
      <c r="K21" s="20" t="s">
        <v>115</v>
      </c>
      <c r="L21" s="22" t="e">
        <v>#VALUE!</v>
      </c>
      <c r="M21" s="28" t="s">
        <v>173</v>
      </c>
      <c r="N21" s="28" t="s">
        <v>174</v>
      </c>
      <c r="O21" s="29" t="s">
        <v>65</v>
      </c>
      <c r="P21" s="28" t="s">
        <v>95</v>
      </c>
      <c r="Q21" s="28" t="s">
        <v>16</v>
      </c>
      <c r="R21" s="33" t="s">
        <v>31</v>
      </c>
    </row>
    <row r="22" spans="3:18" ht="37.9" customHeight="1" x14ac:dyDescent="0.2">
      <c r="C22" s="20" t="s">
        <v>96</v>
      </c>
      <c r="D22" s="20" t="s">
        <v>89</v>
      </c>
      <c r="E22" s="20" t="s">
        <v>97</v>
      </c>
      <c r="F22" s="21">
        <v>158.767</v>
      </c>
      <c r="G22" s="21">
        <v>0.86429</v>
      </c>
      <c r="H22" s="21">
        <v>0</v>
      </c>
      <c r="I22" s="21">
        <v>157.90270999999998</v>
      </c>
      <c r="J22" s="21">
        <v>158.767</v>
      </c>
      <c r="K22" s="20" t="s">
        <v>92</v>
      </c>
      <c r="L22" s="22"/>
      <c r="M22" s="28" t="s">
        <v>175</v>
      </c>
      <c r="N22" s="28" t="s">
        <v>7</v>
      </c>
      <c r="O22" s="29" t="s">
        <v>79</v>
      </c>
      <c r="P22" s="28" t="s">
        <v>176</v>
      </c>
      <c r="Q22" s="28" t="s">
        <v>7</v>
      </c>
      <c r="R22" s="33" t="s">
        <v>177</v>
      </c>
    </row>
    <row r="23" spans="3:18" ht="37.9" customHeight="1" x14ac:dyDescent="0.2">
      <c r="C23" s="20" t="s">
        <v>178</v>
      </c>
      <c r="D23" s="20" t="s">
        <v>89</v>
      </c>
      <c r="E23" s="20" t="s">
        <v>179</v>
      </c>
      <c r="F23" s="21">
        <v>362.86200000000002</v>
      </c>
      <c r="G23" s="21">
        <v>0</v>
      </c>
      <c r="H23" s="21">
        <v>0</v>
      </c>
      <c r="I23" s="21">
        <v>362.86200000000002</v>
      </c>
      <c r="J23" s="21">
        <v>362.86200000000002</v>
      </c>
      <c r="K23" s="20" t="s">
        <v>180</v>
      </c>
      <c r="L23" s="22" t="e">
        <v>#VALUE!</v>
      </c>
      <c r="M23" s="28" t="s">
        <v>181</v>
      </c>
      <c r="N23" s="28" t="s">
        <v>7</v>
      </c>
      <c r="O23" s="29" t="s">
        <v>87</v>
      </c>
      <c r="P23" s="28" t="s">
        <v>182</v>
      </c>
      <c r="Q23" s="28" t="s">
        <v>7</v>
      </c>
      <c r="R23" s="33" t="s">
        <v>15</v>
      </c>
    </row>
    <row r="24" spans="3:18" ht="37.9" customHeight="1" x14ac:dyDescent="0.2">
      <c r="C24" s="20" t="s">
        <v>183</v>
      </c>
      <c r="D24" s="20" t="s">
        <v>89</v>
      </c>
      <c r="E24" s="20" t="s">
        <v>179</v>
      </c>
      <c r="F24" s="21">
        <v>189.8</v>
      </c>
      <c r="G24" s="21">
        <v>74.431880000000007</v>
      </c>
      <c r="H24" s="21">
        <v>74.430250000000001</v>
      </c>
      <c r="I24" s="21">
        <v>115.36812</v>
      </c>
      <c r="J24" s="21">
        <v>115.36975000000001</v>
      </c>
      <c r="K24" s="20" t="s">
        <v>106</v>
      </c>
      <c r="L24" s="24" t="e">
        <v>#VALUE!</v>
      </c>
      <c r="M24" s="28" t="s">
        <v>167</v>
      </c>
      <c r="N24" s="28" t="s">
        <v>184</v>
      </c>
      <c r="O24" s="29" t="s">
        <v>12</v>
      </c>
      <c r="P24" s="28" t="s">
        <v>15</v>
      </c>
      <c r="Q24" s="28" t="s">
        <v>24</v>
      </c>
      <c r="R24" s="33" t="s">
        <v>62</v>
      </c>
    </row>
    <row r="25" spans="3:18" ht="37.9" customHeight="1" x14ac:dyDescent="0.2">
      <c r="C25" s="20" t="s">
        <v>216</v>
      </c>
      <c r="D25" s="20" t="s">
        <v>89</v>
      </c>
      <c r="E25" s="20" t="s">
        <v>223</v>
      </c>
      <c r="F25" s="21">
        <v>12.107760000000001</v>
      </c>
      <c r="G25" s="21">
        <v>0</v>
      </c>
      <c r="H25" s="21">
        <v>0</v>
      </c>
      <c r="I25" s="21">
        <v>12.107760000000001</v>
      </c>
      <c r="J25" s="21">
        <v>12.107760000000001</v>
      </c>
      <c r="K25" s="20" t="s">
        <v>141</v>
      </c>
      <c r="L25" s="22" t="e">
        <v>#VALUE!</v>
      </c>
      <c r="M25" s="28" t="s">
        <v>7</v>
      </c>
      <c r="N25" s="34" t="s">
        <v>7</v>
      </c>
      <c r="O25" s="29" t="s">
        <v>21</v>
      </c>
      <c r="P25" s="28" t="s">
        <v>21</v>
      </c>
      <c r="Q25" s="28" t="s">
        <v>7</v>
      </c>
      <c r="R25" s="29" t="s">
        <v>65</v>
      </c>
    </row>
    <row r="26" spans="3:18" ht="37.9" customHeight="1" x14ac:dyDescent="0.2">
      <c r="C26" s="20" t="s">
        <v>217</v>
      </c>
      <c r="D26" s="20" t="s">
        <v>89</v>
      </c>
      <c r="E26" s="20" t="s">
        <v>224</v>
      </c>
      <c r="F26" s="21">
        <v>277.51</v>
      </c>
      <c r="G26" s="21">
        <v>0</v>
      </c>
      <c r="H26" s="21">
        <v>0</v>
      </c>
      <c r="I26" s="21">
        <v>277.51</v>
      </c>
      <c r="J26" s="21">
        <v>277.51</v>
      </c>
      <c r="K26" s="20" t="s">
        <v>92</v>
      </c>
      <c r="L26" s="24" t="e">
        <v>#VALUE!</v>
      </c>
      <c r="M26" s="28" t="s">
        <v>7</v>
      </c>
      <c r="N26" s="34" t="s">
        <v>7</v>
      </c>
      <c r="O26" s="29" t="s">
        <v>79</v>
      </c>
      <c r="P26" s="28" t="s">
        <v>79</v>
      </c>
      <c r="Q26" s="28" t="s">
        <v>7</v>
      </c>
      <c r="R26" s="33" t="s">
        <v>228</v>
      </c>
    </row>
    <row r="27" spans="3:18" ht="37.9" customHeight="1" x14ac:dyDescent="0.2">
      <c r="C27" s="31" t="s">
        <v>186</v>
      </c>
      <c r="D27" s="20" t="s">
        <v>89</v>
      </c>
      <c r="E27" s="20" t="s">
        <v>185</v>
      </c>
      <c r="F27" s="21">
        <v>238.57647</v>
      </c>
      <c r="G27" s="21">
        <v>230.11059</v>
      </c>
      <c r="H27" s="21">
        <v>230.10973999999999</v>
      </c>
      <c r="I27" s="21">
        <v>8.4658799999999985</v>
      </c>
      <c r="J27" s="21">
        <v>8.4667300000000125</v>
      </c>
      <c r="K27" s="20" t="s">
        <v>141</v>
      </c>
      <c r="L27" s="27" t="e">
        <v>#VALUE!</v>
      </c>
      <c r="M27" s="28" t="s">
        <v>158</v>
      </c>
      <c r="N27" s="28" t="s">
        <v>174</v>
      </c>
      <c r="O27" s="29" t="s">
        <v>21</v>
      </c>
      <c r="P27" s="28" t="s">
        <v>29</v>
      </c>
      <c r="Q27" s="28" t="s">
        <v>16</v>
      </c>
      <c r="R27" s="33" t="s">
        <v>95</v>
      </c>
    </row>
    <row r="28" spans="3:18" ht="37.9" customHeight="1" x14ac:dyDescent="0.2">
      <c r="C28" s="20" t="s">
        <v>187</v>
      </c>
      <c r="D28" s="20" t="s">
        <v>89</v>
      </c>
      <c r="E28" s="20" t="s">
        <v>188</v>
      </c>
      <c r="F28" s="21">
        <v>1646.69</v>
      </c>
      <c r="G28" s="21">
        <v>1369.3081299999999</v>
      </c>
      <c r="H28" s="21">
        <v>1369.0947699999999</v>
      </c>
      <c r="I28" s="21">
        <v>277.38187000000016</v>
      </c>
      <c r="J28" s="21">
        <v>277.59523000000013</v>
      </c>
      <c r="K28" s="20" t="s">
        <v>106</v>
      </c>
      <c r="L28" s="22" t="s">
        <v>189</v>
      </c>
      <c r="M28" s="28" t="s">
        <v>152</v>
      </c>
      <c r="N28" s="28" t="s">
        <v>190</v>
      </c>
      <c r="O28" s="29" t="s">
        <v>12</v>
      </c>
      <c r="P28" s="28" t="s">
        <v>18</v>
      </c>
      <c r="Q28" s="28" t="s">
        <v>12</v>
      </c>
      <c r="R28" s="33" t="s">
        <v>83</v>
      </c>
    </row>
    <row r="29" spans="3:18" ht="37.9" customHeight="1" x14ac:dyDescent="0.2">
      <c r="C29" s="20" t="s">
        <v>192</v>
      </c>
      <c r="D29" s="20" t="s">
        <v>89</v>
      </c>
      <c r="E29" s="20" t="s">
        <v>191</v>
      </c>
      <c r="F29" s="21">
        <v>96</v>
      </c>
      <c r="G29" s="21">
        <v>82.285800000000009</v>
      </c>
      <c r="H29" s="21">
        <v>41.142900000000004</v>
      </c>
      <c r="I29" s="21">
        <v>13.714199999999991</v>
      </c>
      <c r="J29" s="21">
        <v>54.857099999999996</v>
      </c>
      <c r="K29" s="20" t="s">
        <v>151</v>
      </c>
      <c r="L29" s="22" t="e">
        <v>#VALUE!</v>
      </c>
      <c r="M29" s="28" t="s">
        <v>225</v>
      </c>
      <c r="N29" s="28" t="s">
        <v>7</v>
      </c>
      <c r="O29" s="29" t="s">
        <v>84</v>
      </c>
      <c r="P29" s="28" t="s">
        <v>226</v>
      </c>
      <c r="Q29" s="28" t="s">
        <v>7</v>
      </c>
      <c r="R29" s="33" t="s">
        <v>98</v>
      </c>
    </row>
    <row r="30" spans="3:18" ht="37.9" customHeight="1" x14ac:dyDescent="0.2">
      <c r="C30" s="20" t="s">
        <v>193</v>
      </c>
      <c r="D30" s="20" t="s">
        <v>89</v>
      </c>
      <c r="E30" s="20" t="s">
        <v>194</v>
      </c>
      <c r="F30" s="21">
        <v>194.46</v>
      </c>
      <c r="G30" s="21">
        <v>0</v>
      </c>
      <c r="H30" s="21">
        <v>0</v>
      </c>
      <c r="I30" s="21">
        <v>194.46</v>
      </c>
      <c r="J30" s="21">
        <v>194.46</v>
      </c>
      <c r="K30" s="20" t="s">
        <v>141</v>
      </c>
      <c r="L30" s="22" t="e">
        <v>#VALUE!</v>
      </c>
      <c r="M30" s="28" t="s">
        <v>195</v>
      </c>
      <c r="N30" s="28" t="s">
        <v>7</v>
      </c>
      <c r="O30" s="29" t="s">
        <v>21</v>
      </c>
      <c r="P30" s="28" t="s">
        <v>42</v>
      </c>
      <c r="Q30" s="28" t="s">
        <v>7</v>
      </c>
      <c r="R30" s="33" t="s">
        <v>86</v>
      </c>
    </row>
    <row r="31" spans="3:18" ht="37.9" customHeight="1" x14ac:dyDescent="0.2">
      <c r="C31" s="20" t="s">
        <v>197</v>
      </c>
      <c r="D31" s="20" t="s">
        <v>89</v>
      </c>
      <c r="E31" s="20" t="s">
        <v>196</v>
      </c>
      <c r="F31" s="21">
        <v>2405.7615699999997</v>
      </c>
      <c r="G31" s="21">
        <v>747.63727000000006</v>
      </c>
      <c r="H31" s="21">
        <v>745.10797000000002</v>
      </c>
      <c r="I31" s="21">
        <v>1658.1242999999995</v>
      </c>
      <c r="J31" s="21">
        <v>1660.6535999999996</v>
      </c>
      <c r="K31" s="20" t="s">
        <v>110</v>
      </c>
      <c r="L31" s="22"/>
      <c r="M31" s="28" t="s">
        <v>137</v>
      </c>
      <c r="N31" s="28" t="s">
        <v>166</v>
      </c>
      <c r="O31" s="29" t="s">
        <v>64</v>
      </c>
      <c r="P31" s="28" t="s">
        <v>38</v>
      </c>
      <c r="Q31" s="28" t="s">
        <v>40</v>
      </c>
      <c r="R31" s="33" t="s">
        <v>80</v>
      </c>
    </row>
    <row r="32" spans="3:18" ht="37.9" customHeight="1" x14ac:dyDescent="0.2">
      <c r="C32" s="20" t="s">
        <v>198</v>
      </c>
      <c r="D32" s="20" t="s">
        <v>89</v>
      </c>
      <c r="E32" s="20" t="s">
        <v>99</v>
      </c>
      <c r="F32" s="21">
        <v>363.65499999999997</v>
      </c>
      <c r="G32" s="21">
        <v>352.30879999999996</v>
      </c>
      <c r="H32" s="21">
        <v>352.30879999999996</v>
      </c>
      <c r="I32" s="21">
        <v>11.34620000000001</v>
      </c>
      <c r="J32" s="21">
        <v>11.34620000000001</v>
      </c>
      <c r="K32" s="20" t="s">
        <v>90</v>
      </c>
      <c r="L32" s="22" t="e">
        <v>#VALUE!</v>
      </c>
      <c r="M32" s="28" t="s">
        <v>100</v>
      </c>
      <c r="N32" s="28" t="s">
        <v>101</v>
      </c>
      <c r="O32" s="33" t="s">
        <v>11</v>
      </c>
      <c r="P32" s="28" t="s">
        <v>44</v>
      </c>
      <c r="Q32" s="28" t="s">
        <v>68</v>
      </c>
      <c r="R32" s="33" t="s">
        <v>68</v>
      </c>
    </row>
    <row r="33" spans="3:18" ht="37.9" customHeight="1" x14ac:dyDescent="0.2">
      <c r="C33" s="20" t="s">
        <v>199</v>
      </c>
      <c r="D33" s="20" t="s">
        <v>89</v>
      </c>
      <c r="E33" s="20" t="s">
        <v>99</v>
      </c>
      <c r="F33" s="21">
        <v>836.47199999999998</v>
      </c>
      <c r="G33" s="21">
        <v>751.15185999999994</v>
      </c>
      <c r="H33" s="21">
        <v>731.91300000000001</v>
      </c>
      <c r="I33" s="21">
        <v>85.320140000000038</v>
      </c>
      <c r="J33" s="21">
        <v>104.55899999999997</v>
      </c>
      <c r="K33" s="20" t="s">
        <v>90</v>
      </c>
      <c r="L33" s="22" t="e">
        <v>#VALUE!</v>
      </c>
      <c r="M33" s="28" t="s">
        <v>100</v>
      </c>
      <c r="N33" s="28" t="s">
        <v>101</v>
      </c>
      <c r="O33" s="33" t="s">
        <v>11</v>
      </c>
      <c r="P33" s="28" t="s">
        <v>44</v>
      </c>
      <c r="Q33" s="28" t="s">
        <v>68</v>
      </c>
      <c r="R33" s="33" t="s">
        <v>68</v>
      </c>
    </row>
    <row r="34" spans="3:18" ht="37.9" customHeight="1" x14ac:dyDescent="0.2">
      <c r="C34" s="20" t="s">
        <v>102</v>
      </c>
      <c r="D34" s="20" t="s">
        <v>89</v>
      </c>
      <c r="E34" s="20" t="s">
        <v>99</v>
      </c>
      <c r="F34" s="21">
        <v>284.61200000000002</v>
      </c>
      <c r="G34" s="21">
        <v>42.691800000000001</v>
      </c>
      <c r="H34" s="21">
        <v>0</v>
      </c>
      <c r="I34" s="21">
        <v>241.92020000000002</v>
      </c>
      <c r="J34" s="21">
        <v>284.61200000000002</v>
      </c>
      <c r="K34" s="20" t="s">
        <v>90</v>
      </c>
      <c r="L34" s="22"/>
      <c r="M34" s="28" t="s">
        <v>100</v>
      </c>
      <c r="N34" s="28" t="s">
        <v>101</v>
      </c>
      <c r="O34" s="29" t="s">
        <v>11</v>
      </c>
      <c r="P34" s="28" t="s">
        <v>44</v>
      </c>
      <c r="Q34" s="28" t="s">
        <v>68</v>
      </c>
      <c r="R34" s="33" t="s">
        <v>68</v>
      </c>
    </row>
    <row r="35" spans="3:18" ht="37.9" customHeight="1" x14ac:dyDescent="0.2">
      <c r="C35" s="20" t="s">
        <v>200</v>
      </c>
      <c r="D35" s="20" t="s">
        <v>89</v>
      </c>
      <c r="E35" s="20" t="s">
        <v>201</v>
      </c>
      <c r="F35" s="21">
        <v>159.6</v>
      </c>
      <c r="G35" s="21">
        <v>44.4</v>
      </c>
      <c r="H35" s="21">
        <v>22</v>
      </c>
      <c r="I35" s="21">
        <v>115.19999999999999</v>
      </c>
      <c r="J35" s="21">
        <v>137.6</v>
      </c>
      <c r="K35" s="20" t="s">
        <v>115</v>
      </c>
      <c r="L35" s="22" t="e">
        <v>#VALUE!</v>
      </c>
      <c r="M35" s="28" t="s">
        <v>120</v>
      </c>
      <c r="N35" s="28" t="s">
        <v>202</v>
      </c>
      <c r="O35" s="29" t="s">
        <v>65</v>
      </c>
      <c r="P35" s="28" t="s">
        <v>22</v>
      </c>
      <c r="Q35" s="28" t="s">
        <v>17</v>
      </c>
      <c r="R35" s="33" t="s">
        <v>20</v>
      </c>
    </row>
    <row r="36" spans="3:18" ht="37.9" customHeight="1" x14ac:dyDescent="0.2">
      <c r="C36" s="20" t="s">
        <v>204</v>
      </c>
      <c r="D36" s="20" t="s">
        <v>89</v>
      </c>
      <c r="E36" s="20" t="s">
        <v>203</v>
      </c>
      <c r="F36" s="21">
        <v>800</v>
      </c>
      <c r="G36" s="21">
        <v>200</v>
      </c>
      <c r="H36" s="21">
        <v>173.91310999999999</v>
      </c>
      <c r="I36" s="21">
        <v>600</v>
      </c>
      <c r="J36" s="21">
        <v>626.08689000000004</v>
      </c>
      <c r="K36" s="20" t="s">
        <v>132</v>
      </c>
      <c r="L36" s="22" t="e">
        <v>#VALUE!</v>
      </c>
      <c r="M36" s="28" t="s">
        <v>150</v>
      </c>
      <c r="N36" s="28" t="s">
        <v>7</v>
      </c>
      <c r="O36" s="29" t="s">
        <v>63</v>
      </c>
      <c r="P36" s="28" t="s">
        <v>43</v>
      </c>
      <c r="Q36" s="28" t="s">
        <v>7</v>
      </c>
      <c r="R36" s="33" t="s">
        <v>83</v>
      </c>
    </row>
    <row r="37" spans="3:18" ht="37.9" customHeight="1" x14ac:dyDescent="0.2">
      <c r="C37" s="20" t="s">
        <v>205</v>
      </c>
      <c r="D37" s="20" t="s">
        <v>89</v>
      </c>
      <c r="E37" s="20" t="s">
        <v>206</v>
      </c>
      <c r="F37" s="21">
        <v>1675.5361599999999</v>
      </c>
      <c r="G37" s="21">
        <v>1324.75</v>
      </c>
      <c r="H37" s="21">
        <v>930.39240000000007</v>
      </c>
      <c r="I37" s="21">
        <v>350.78615999999988</v>
      </c>
      <c r="J37" s="21">
        <v>745.14375999999982</v>
      </c>
      <c r="K37" s="20" t="s">
        <v>144</v>
      </c>
      <c r="L37" s="22" t="e">
        <v>#VALUE!</v>
      </c>
      <c r="M37" s="28" t="s">
        <v>111</v>
      </c>
      <c r="N37" s="28" t="s">
        <v>133</v>
      </c>
      <c r="O37" s="29" t="s">
        <v>81</v>
      </c>
      <c r="P37" s="28" t="s">
        <v>39</v>
      </c>
      <c r="Q37" s="28" t="s">
        <v>8</v>
      </c>
      <c r="R37" s="33" t="s">
        <v>8</v>
      </c>
    </row>
    <row r="38" spans="3:18" ht="37.9" customHeight="1" x14ac:dyDescent="0.2">
      <c r="C38" s="20" t="s">
        <v>207</v>
      </c>
      <c r="D38" s="20" t="s">
        <v>89</v>
      </c>
      <c r="E38" s="20" t="s">
        <v>208</v>
      </c>
      <c r="F38" s="21">
        <v>100</v>
      </c>
      <c r="G38" s="21">
        <v>2.6</v>
      </c>
      <c r="H38" s="21">
        <v>0</v>
      </c>
      <c r="I38" s="21">
        <v>97.4</v>
      </c>
      <c r="J38" s="21">
        <v>100</v>
      </c>
      <c r="K38" s="20" t="s">
        <v>209</v>
      </c>
      <c r="L38" s="22" t="e">
        <v>#VALUE!</v>
      </c>
      <c r="M38" s="28" t="s">
        <v>150</v>
      </c>
      <c r="N38" s="28" t="s">
        <v>7</v>
      </c>
      <c r="O38" s="33" t="s">
        <v>103</v>
      </c>
      <c r="P38" s="28" t="s">
        <v>43</v>
      </c>
      <c r="Q38" s="28" t="s">
        <v>7</v>
      </c>
      <c r="R38" s="33" t="s">
        <v>83</v>
      </c>
    </row>
    <row r="39" spans="3:18" ht="37.9" customHeight="1" x14ac:dyDescent="0.2">
      <c r="C39" s="20" t="s">
        <v>218</v>
      </c>
      <c r="D39" s="20" t="s">
        <v>89</v>
      </c>
      <c r="E39" s="20" t="s">
        <v>227</v>
      </c>
      <c r="F39" s="21">
        <v>203.58</v>
      </c>
      <c r="G39" s="21">
        <v>0</v>
      </c>
      <c r="H39" s="21">
        <v>0</v>
      </c>
      <c r="I39" s="21">
        <v>203.58</v>
      </c>
      <c r="J39" s="21">
        <v>203.58</v>
      </c>
      <c r="K39" s="20" t="s">
        <v>123</v>
      </c>
      <c r="L39" s="22" t="e">
        <v>#VALUE!</v>
      </c>
      <c r="M39" s="28" t="s">
        <v>124</v>
      </c>
      <c r="N39" s="28" t="s">
        <v>125</v>
      </c>
      <c r="O39" s="29" t="s">
        <v>126</v>
      </c>
      <c r="P39" s="28" t="s">
        <v>127</v>
      </c>
      <c r="Q39" s="28" t="s">
        <v>128</v>
      </c>
      <c r="R39" s="33" t="s">
        <v>129</v>
      </c>
    </row>
    <row r="40" spans="3:18" ht="37.9" customHeight="1" x14ac:dyDescent="0.2">
      <c r="C40" s="20" t="s">
        <v>210</v>
      </c>
      <c r="D40" s="20" t="s">
        <v>89</v>
      </c>
      <c r="E40" s="20" t="s">
        <v>211</v>
      </c>
      <c r="F40" s="21">
        <v>1706.587</v>
      </c>
      <c r="G40" s="21">
        <v>1484.12599</v>
      </c>
      <c r="H40" s="21">
        <v>1344.5989999999999</v>
      </c>
      <c r="I40" s="21">
        <v>222.46100999999999</v>
      </c>
      <c r="J40" s="21">
        <v>361.98800000000006</v>
      </c>
      <c r="K40" s="20" t="s">
        <v>144</v>
      </c>
      <c r="L40" s="22" t="e">
        <v>#VALUE!</v>
      </c>
      <c r="M40" s="28" t="s">
        <v>212</v>
      </c>
      <c r="N40" s="28" t="s">
        <v>111</v>
      </c>
      <c r="O40" s="29" t="s">
        <v>81</v>
      </c>
      <c r="P40" s="28" t="s">
        <v>35</v>
      </c>
      <c r="Q40" s="28" t="s">
        <v>39</v>
      </c>
      <c r="R40" s="33" t="s">
        <v>39</v>
      </c>
    </row>
  </sheetData>
  <autoFilter ref="C3:R40" xr:uid="{7147A8D4-A753-4085-9798-48B87F3A92E6}"/>
  <mergeCells count="1">
    <mergeCell ref="B1:E1"/>
  </mergeCells>
  <conditionalFormatting sqref="D2:D3">
    <cfRule type="cellIs" dxfId="4" priority="7" operator="equal">
      <formula>"System Closed"</formula>
    </cfRule>
  </conditionalFormatting>
  <conditionalFormatting sqref="H1 M1">
    <cfRule type="containsText" dxfId="3" priority="10" operator="containsText" text="DONE">
      <formula>NOT(ISERROR(SEARCH("DONE",H1)))</formula>
    </cfRule>
    <cfRule type="containsText" dxfId="2" priority="11" operator="containsText" text="NEW">
      <formula>NOT(ISERROR(SEARCH("NEW",H1)))</formula>
    </cfRule>
  </conditionalFormatting>
  <conditionalFormatting sqref="I4:J40">
    <cfRule type="cellIs" dxfId="1" priority="1" operator="equal">
      <formula>0</formula>
    </cfRule>
  </conditionalFormatting>
  <conditionalFormatting sqref="P2">
    <cfRule type="containsText" dxfId="0" priority="9" operator="containsText" text="DEOB">
      <formula>NOT(ISERROR(SEARCH("DEOB",P2)))</formula>
    </cfRule>
  </conditionalFormatting>
  <hyperlinks>
    <hyperlink ref="R31" r:id="rId1" xr:uid="{753FDFCE-FD88-4D2D-B868-084E46DCE33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60"/>
  <sheetViews>
    <sheetView workbookViewId="0">
      <selection activeCell="K7" sqref="K7:K40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76</v>
      </c>
      <c r="B4" s="3"/>
      <c r="C4" s="3"/>
      <c r="D4" s="3"/>
      <c r="E4" s="3"/>
      <c r="G4" s="2" t="s">
        <v>77</v>
      </c>
      <c r="H4" s="3"/>
      <c r="I4" s="3"/>
      <c r="J4" s="3"/>
      <c r="K4" s="3"/>
      <c r="M4" s="2" t="s">
        <v>78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I6" t="s">
        <v>7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112</v>
      </c>
      <c r="E7" t="s">
        <v>6</v>
      </c>
      <c r="I7" t="s">
        <v>6</v>
      </c>
      <c r="K7" t="s">
        <v>126</v>
      </c>
    </row>
    <row r="8" spans="1:17" x14ac:dyDescent="0.25">
      <c r="C8" t="s">
        <v>79</v>
      </c>
      <c r="E8" t="s">
        <v>128</v>
      </c>
      <c r="I8" t="s">
        <v>79</v>
      </c>
      <c r="K8" t="s">
        <v>177</v>
      </c>
      <c r="M8" t="s">
        <v>7</v>
      </c>
    </row>
    <row r="9" spans="1:17" x14ac:dyDescent="0.25">
      <c r="C9" t="s">
        <v>128</v>
      </c>
      <c r="E9" t="s">
        <v>10</v>
      </c>
      <c r="I9" t="s">
        <v>128</v>
      </c>
      <c r="K9" t="s">
        <v>84</v>
      </c>
    </row>
    <row r="10" spans="1:17" x14ac:dyDescent="0.25">
      <c r="C10" t="s">
        <v>95</v>
      </c>
      <c r="E10" t="s">
        <v>8</v>
      </c>
      <c r="I10" t="s">
        <v>95</v>
      </c>
      <c r="K10" t="s">
        <v>87</v>
      </c>
      <c r="M10" t="s">
        <v>7</v>
      </c>
      <c r="Q10" s="6"/>
    </row>
    <row r="11" spans="1:17" x14ac:dyDescent="0.25">
      <c r="C11" t="s">
        <v>10</v>
      </c>
      <c r="E11" t="s">
        <v>9</v>
      </c>
      <c r="I11" t="s">
        <v>10</v>
      </c>
      <c r="K11" t="s">
        <v>85</v>
      </c>
      <c r="M11" t="s">
        <v>7</v>
      </c>
    </row>
    <row r="12" spans="1:17" x14ac:dyDescent="0.25">
      <c r="C12" t="s">
        <v>72</v>
      </c>
      <c r="E12" t="s">
        <v>80</v>
      </c>
      <c r="I12" t="s">
        <v>72</v>
      </c>
      <c r="K12" t="s">
        <v>103</v>
      </c>
      <c r="M12" t="s">
        <v>7</v>
      </c>
    </row>
    <row r="13" spans="1:17" x14ac:dyDescent="0.25">
      <c r="C13" t="s">
        <v>13</v>
      </c>
      <c r="E13" t="s">
        <v>11</v>
      </c>
      <c r="I13" t="s">
        <v>13</v>
      </c>
      <c r="K13" t="s">
        <v>83</v>
      </c>
      <c r="M13" t="s">
        <v>7</v>
      </c>
      <c r="Q13" s="18"/>
    </row>
    <row r="14" spans="1:17" x14ac:dyDescent="0.25">
      <c r="C14" t="s">
        <v>221</v>
      </c>
      <c r="E14" t="s">
        <v>12</v>
      </c>
      <c r="I14" t="s">
        <v>8</v>
      </c>
      <c r="K14" t="s">
        <v>20</v>
      </c>
      <c r="Q14" s="23"/>
    </row>
    <row r="15" spans="1:17" x14ac:dyDescent="0.25">
      <c r="C15" t="s">
        <v>15</v>
      </c>
      <c r="E15" t="s">
        <v>14</v>
      </c>
      <c r="I15" t="s">
        <v>9</v>
      </c>
      <c r="K15" t="s">
        <v>138</v>
      </c>
      <c r="M15" t="s">
        <v>7</v>
      </c>
      <c r="Q15" s="18"/>
    </row>
    <row r="16" spans="1:17" x14ac:dyDescent="0.25">
      <c r="C16" t="s">
        <v>91</v>
      </c>
      <c r="E16" t="s">
        <v>16</v>
      </c>
      <c r="I16" t="s">
        <v>15</v>
      </c>
      <c r="K16" t="s">
        <v>80</v>
      </c>
      <c r="M16" t="s">
        <v>7</v>
      </c>
    </row>
    <row r="17" spans="3:17" x14ac:dyDescent="0.25">
      <c r="C17" t="s">
        <v>226</v>
      </c>
      <c r="E17" t="s">
        <v>215</v>
      </c>
      <c r="I17" t="s">
        <v>226</v>
      </c>
      <c r="K17" t="s">
        <v>67</v>
      </c>
      <c r="Q17" s="23"/>
    </row>
    <row r="18" spans="3:17" ht="15.75" thickBot="1" x14ac:dyDescent="0.3">
      <c r="C18" t="s">
        <v>18</v>
      </c>
      <c r="E18" t="s">
        <v>69</v>
      </c>
      <c r="I18" t="s">
        <v>18</v>
      </c>
      <c r="K18" t="s">
        <v>11</v>
      </c>
      <c r="Q18" s="19"/>
    </row>
    <row r="19" spans="3:17" x14ac:dyDescent="0.25">
      <c r="C19" t="s">
        <v>19</v>
      </c>
      <c r="E19" t="s">
        <v>17</v>
      </c>
      <c r="I19" t="s">
        <v>22</v>
      </c>
      <c r="K19" t="s">
        <v>12</v>
      </c>
    </row>
    <row r="20" spans="3:17" x14ac:dyDescent="0.25">
      <c r="C20" t="s">
        <v>20</v>
      </c>
      <c r="E20" t="s">
        <v>68</v>
      </c>
      <c r="I20" t="s">
        <v>29</v>
      </c>
      <c r="K20" t="s">
        <v>31</v>
      </c>
    </row>
    <row r="21" spans="3:17" x14ac:dyDescent="0.25">
      <c r="C21" s="16" t="s">
        <v>22</v>
      </c>
      <c r="E21" t="s">
        <v>94</v>
      </c>
      <c r="I21" t="s">
        <v>12</v>
      </c>
      <c r="K21" t="s">
        <v>88</v>
      </c>
      <c r="Q21" s="18"/>
    </row>
    <row r="22" spans="3:17" x14ac:dyDescent="0.25">
      <c r="C22" t="s">
        <v>93</v>
      </c>
      <c r="E22" t="s">
        <v>222</v>
      </c>
      <c r="I22" t="s">
        <v>16</v>
      </c>
      <c r="K22" t="s">
        <v>129</v>
      </c>
    </row>
    <row r="23" spans="3:17" x14ac:dyDescent="0.25">
      <c r="C23" t="s">
        <v>25</v>
      </c>
      <c r="E23" t="s">
        <v>23</v>
      </c>
      <c r="I23" t="s">
        <v>34</v>
      </c>
      <c r="K23" t="s">
        <v>82</v>
      </c>
      <c r="Q23" s="18"/>
    </row>
    <row r="24" spans="3:17" x14ac:dyDescent="0.25">
      <c r="C24" t="s">
        <v>27</v>
      </c>
      <c r="E24" t="s">
        <v>24</v>
      </c>
      <c r="I24" t="s">
        <v>69</v>
      </c>
      <c r="K24" t="s">
        <v>159</v>
      </c>
    </row>
    <row r="25" spans="3:17" x14ac:dyDescent="0.25">
      <c r="C25" t="s">
        <v>29</v>
      </c>
      <c r="I25" t="s">
        <v>70</v>
      </c>
      <c r="K25" t="s">
        <v>86</v>
      </c>
    </row>
    <row r="26" spans="3:17" x14ac:dyDescent="0.25">
      <c r="C26" t="s">
        <v>33</v>
      </c>
      <c r="I26" t="s">
        <v>71</v>
      </c>
      <c r="K26" t="s">
        <v>62</v>
      </c>
    </row>
    <row r="27" spans="3:17" x14ac:dyDescent="0.25">
      <c r="C27" t="s">
        <v>34</v>
      </c>
      <c r="I27" t="s">
        <v>35</v>
      </c>
      <c r="K27" t="s">
        <v>98</v>
      </c>
    </row>
    <row r="28" spans="3:17" x14ac:dyDescent="0.25">
      <c r="C28" t="s">
        <v>70</v>
      </c>
      <c r="I28" t="s">
        <v>17</v>
      </c>
      <c r="K28" t="s">
        <v>228</v>
      </c>
    </row>
    <row r="29" spans="3:17" x14ac:dyDescent="0.25">
      <c r="C29" t="s">
        <v>71</v>
      </c>
      <c r="I29" t="s">
        <v>38</v>
      </c>
      <c r="K29" t="s">
        <v>109</v>
      </c>
    </row>
    <row r="30" spans="3:17" x14ac:dyDescent="0.25">
      <c r="C30" t="s">
        <v>35</v>
      </c>
      <c r="I30" t="s">
        <v>39</v>
      </c>
      <c r="K30" t="s">
        <v>154</v>
      </c>
    </row>
    <row r="31" spans="3:17" x14ac:dyDescent="0.25">
      <c r="C31" t="s">
        <v>36</v>
      </c>
      <c r="I31" t="s">
        <v>40</v>
      </c>
      <c r="K31" t="s">
        <v>63</v>
      </c>
    </row>
    <row r="32" spans="3:17" x14ac:dyDescent="0.25">
      <c r="C32" t="s">
        <v>37</v>
      </c>
      <c r="I32" t="s">
        <v>108</v>
      </c>
      <c r="K32" t="s">
        <v>81</v>
      </c>
    </row>
    <row r="33" spans="3:17" x14ac:dyDescent="0.25">
      <c r="C33" t="s">
        <v>38</v>
      </c>
      <c r="E33" t="s">
        <v>26</v>
      </c>
      <c r="I33" t="s">
        <v>68</v>
      </c>
      <c r="K33" t="s">
        <v>64</v>
      </c>
    </row>
    <row r="34" spans="3:17" x14ac:dyDescent="0.25">
      <c r="C34" t="s">
        <v>39</v>
      </c>
      <c r="E34" t="s">
        <v>32</v>
      </c>
      <c r="I34" t="s">
        <v>182</v>
      </c>
      <c r="K34" t="s">
        <v>65</v>
      </c>
      <c r="Q34" t="s">
        <v>26</v>
      </c>
    </row>
    <row r="35" spans="3:17" x14ac:dyDescent="0.25">
      <c r="C35" t="s">
        <v>40</v>
      </c>
      <c r="E35" t="s">
        <v>28</v>
      </c>
      <c r="I35" t="s">
        <v>42</v>
      </c>
      <c r="Q35" t="s">
        <v>32</v>
      </c>
    </row>
    <row r="36" spans="3:17" x14ac:dyDescent="0.25">
      <c r="C36" t="s">
        <v>108</v>
      </c>
      <c r="E36" t="s">
        <v>30</v>
      </c>
      <c r="I36" t="s">
        <v>21</v>
      </c>
      <c r="Q36" t="s">
        <v>28</v>
      </c>
    </row>
    <row r="37" spans="3:17" x14ac:dyDescent="0.25">
      <c r="C37" t="s">
        <v>182</v>
      </c>
      <c r="I37" t="s">
        <v>43</v>
      </c>
      <c r="K37" t="s">
        <v>26</v>
      </c>
      <c r="Q37" t="s">
        <v>30</v>
      </c>
    </row>
    <row r="38" spans="3:17" x14ac:dyDescent="0.25">
      <c r="C38" t="s">
        <v>41</v>
      </c>
      <c r="I38" t="s">
        <v>44</v>
      </c>
      <c r="K38" t="s">
        <v>32</v>
      </c>
    </row>
    <row r="39" spans="3:17" x14ac:dyDescent="0.25">
      <c r="C39" t="s">
        <v>42</v>
      </c>
      <c r="I39" t="s">
        <v>176</v>
      </c>
      <c r="K39" t="s">
        <v>28</v>
      </c>
    </row>
    <row r="40" spans="3:17" x14ac:dyDescent="0.25">
      <c r="C40" t="s">
        <v>21</v>
      </c>
      <c r="I40" t="s">
        <v>127</v>
      </c>
      <c r="K40" t="s">
        <v>30</v>
      </c>
    </row>
    <row r="41" spans="3:17" x14ac:dyDescent="0.25">
      <c r="C41" t="s">
        <v>43</v>
      </c>
      <c r="I41" t="s">
        <v>24</v>
      </c>
    </row>
    <row r="42" spans="3:17" x14ac:dyDescent="0.25">
      <c r="C42" t="s">
        <v>66</v>
      </c>
    </row>
    <row r="43" spans="3:17" x14ac:dyDescent="0.25">
      <c r="C43" t="s">
        <v>44</v>
      </c>
    </row>
    <row r="44" spans="3:17" x14ac:dyDescent="0.25">
      <c r="C44" t="s">
        <v>176</v>
      </c>
    </row>
    <row r="45" spans="3:17" x14ac:dyDescent="0.25">
      <c r="C45" t="s">
        <v>127</v>
      </c>
    </row>
    <row r="46" spans="3:17" x14ac:dyDescent="0.25">
      <c r="C46" t="s">
        <v>45</v>
      </c>
    </row>
    <row r="48" spans="3:17" x14ac:dyDescent="0.25">
      <c r="O48" t="s">
        <v>26</v>
      </c>
    </row>
    <row r="49" spans="2:15" x14ac:dyDescent="0.25">
      <c r="O49" t="s">
        <v>32</v>
      </c>
    </row>
    <row r="50" spans="2:15" x14ac:dyDescent="0.25">
      <c r="O50" t="s">
        <v>28</v>
      </c>
    </row>
    <row r="51" spans="2:15" x14ac:dyDescent="0.25">
      <c r="O51" t="s">
        <v>30</v>
      </c>
    </row>
    <row r="60" spans="2:15" x14ac:dyDescent="0.25">
      <c r="B60" s="5"/>
      <c r="D60" s="5"/>
    </row>
  </sheetData>
  <sortState xmlns:xlrd2="http://schemas.microsoft.com/office/spreadsheetml/2017/richdata2" ref="K7:K43">
    <sortCondition ref="K7:K4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2025-02-18T21:29:41Z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