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BE409EE6-CD79-4F7C-958C-23196237C0B6}" xr6:coauthVersionLast="36" xr6:coauthVersionMax="36" xr10:uidLastSave="{00000000-0000-0000-0000-000000000000}"/>
  <bookViews>
    <workbookView xWindow="0" yWindow="0" windowWidth="34320" windowHeight="1690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<sst xmlns="http://schemas.openxmlformats.org/spreadsheetml/2006/main" count="46" uniqueCount="39">
  <si>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</si>
  <si>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</si>
  <si>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</si>
  <si>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</si>
  <si>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</si>
  <si>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</si>
  <si>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</si>
  <si>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</si>
  <si>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</si>
  <si>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</si>
  <si>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</si>
  <si>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</si>
  <si>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</si>
  <si>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</si>
  <si>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</si>
  <si>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</si>
  <si>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</si>
  <si>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</si>
  <si>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</si>
  <si>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</si>
  <si>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</si>
  <si>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</si>
  <si>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</si>
  <si>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</si>
  <si>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</si>
  <si>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</si>
  <si>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</si>
  <si>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</si>
  <si>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</si>
  <si>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</si>
  <si>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</si>
  <si>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</si>
  <si>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</si>
  <si>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</si>
  <si>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</si>
  <si>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 Khasidis</t>
  </si>
  <si>
    <t>PO#25-C0200</t>
  </si>
  <si>
    <t>NY Create</t>
  </si>
  <si>
    <t>wafers with TaN, NbN and NbTiN blanket films produced and received at Jlab. Film characterized at JLab &amp; NY Create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</si>
</sst>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36</v>
      </c>
      <c r="D7" s="13"/>
      <c r="E7" s="13"/>
      <c r="F7" s="13"/>
      <c r="G7" s="30"/>
      <c r="H7" s="13"/>
      <c r="I7" s="27" t="s">
        <v>1</v>
      </c>
      <c r="J7" s="37" t="s">
        <v>35</v>
      </c>
      <c r="K7" s="28"/>
      <c r="L7" s="5" t="s">
        <v>4</v>
      </c>
      <c r="M7" s="34">
        <v>45743</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0.4</v>
      </c>
      <c r="D12" s="39"/>
      <c r="E12" s="45"/>
      <c r="F12" s="35"/>
      <c r="G12" s="33" t="str">
        <f t="shared" ref="G12:G21" si="0">IF($N$5="yes","X"," ")</f>
        <v xml:space="preserve"> </v>
      </c>
      <c r="I12" s="52" t="s">
        <v>38</v>
      </c>
      <c r="J12" s="52"/>
      <c r="K12" s="52"/>
      <c r="L12" s="52"/>
      <c r="M12" s="52"/>
      <c r="N12" s="52"/>
    </row>
    <row r="13" spans="1:14" ht="47.25" customHeight="1" x14ac:dyDescent="0.2">
      <c r="A13" s="2">
        <v>2</v>
      </c>
      <c r="C13" s="17">
        <v>0</v>
      </c>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dcmitype/"/>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2eed4679-0416-48da-a53f-b1fed0e368aa"/>
    <ds:schemaRef ds:uri="http://purl.org/dc/terms/"/>
    <ds:schemaRef ds:uri="685b8dc9-ced7-4178-970d-47f4639756be"/>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2025-03-19T20:54:30Z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