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Patrick Achenbach\Hall B\Budgets &amp; Subcontracts\Subcontracts\UVa\"/>
    </mc:Choice>
  </mc:AlternateContent>
  <xr:revisionPtr revIDLastSave="0" documentId="13_ncr:1_{6227A01D-B4C8-4356-946B-2742FFC3761E}" xr6:coauthVersionLast="47" xr6:coauthVersionMax="47" xr10:uidLastSave="{00000000-0000-0000-0000-000000000000}"/>
  <bookViews>
    <workbookView xWindow="-110" yWindow="-110" windowWidth="19420" windowHeight="1030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<sst xmlns="http://schemas.openxmlformats.org/spreadsheetml/2006/main" count="51" uniqueCount="44">
  <si>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</si>
  <si>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</si>
  <si>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</si>
  <si>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</si>
  <si>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</si>
  <si>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</si>
  <si>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</si>
  <si>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</si>
  <si>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</si>
  <si>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</si>
  <si>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</si>
  <si>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</si>
  <si>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</si>
  <si>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</si>
  <si>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</si>
  <si>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</si>
  <si>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</si>
  <si>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</si>
  <si>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</si>
  <si>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</si>
  <si>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</si>
  <si>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</si>
  <si>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</si>
  <si>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</si>
  <si>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</si>
  <si>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</si>
  <si>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</si>
  <si>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</si>
  <si>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</si>
  <si>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</si>
  <si>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</si>
  <si>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</si>
  <si>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</si>
  <si>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</si>
  <si>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</si>
  <si>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UNIVERSITY OF VIRGINIA</t>
  </si>
  <si>
    <t>24-C0532</t>
  </si>
  <si>
    <t>G. Tenbusch</t>
  </si>
  <si>
    <t>No</t>
  </si>
  <si>
    <t>P. Achenbach</t>
  </si>
  <si>
    <t xml:space="preserve">Continuation of the fabrication of two large-area GEM layers for "PRad-II" in Hall B. </t>
  </si>
  <si>
    <t>05/28/25</t>
  </si>
  <si>
    <t>88,33%</t>
  </si>
  <si>
    <t>05/19/2025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</si>
</sst>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Prozent" xfId="1" builtinId="5"/>
    <cellStyle name="Standard" xfId="0" builtinId="0"/>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N24" sqref="N24"/>
    </sheetView>
  </sheetViews>
  <sheetFormatPr baseColWidth="10" defaultColWidth="8.81640625" defaultRowHeight="12.5" x14ac:dyDescent="0.25"/>
  <cols>
    <col min="1" max="1" width="8.81640625" customWidth="1"/>
    <col min="2" max="2" width="4.1796875" customWidth="1"/>
    <col min="3" max="3" width="9.81640625" customWidth="1"/>
    <col min="4" max="4" width="4.453125" customWidth="1"/>
    <col min="5" max="5" width="10.453125" customWidth="1"/>
    <col min="6" max="6" width="3.453125" customWidth="1"/>
    <col min="7" max="7" width="8.453125" style="6" customWidth="1"/>
    <col min="8" max="8" width="3.81640625" customWidth="1"/>
    <col min="9" max="9" width="9.1796875" customWidth="1"/>
    <col min="10" max="10" width="10.453125" customWidth="1"/>
    <col min="11" max="11" width="3.81640625" customWidth="1"/>
    <col min="12" max="12" width="28" customWidth="1"/>
    <col min="13" max="13" width="9.1796875" bestFit="1" customWidth="1"/>
    <col min="14" max="14" width="10.08984375" bestFit="1" customWidth="1"/>
  </cols>
  <sheetData>
    <row r="1" spans="1:14" ht="15.5" x14ac:dyDescent="0.35">
      <c r="A1" s="52" t="s">
        <v>9</v>
      </c>
      <c r="B1" s="52"/>
      <c r="C1" s="52"/>
      <c r="D1" s="52"/>
      <c r="E1" s="52"/>
      <c r="F1" s="52"/>
      <c r="G1" s="52"/>
      <c r="H1" s="52"/>
      <c r="I1" s="52"/>
      <c r="J1" s="52"/>
      <c r="K1" s="52"/>
      <c r="L1" s="52"/>
      <c r="M1" s="52"/>
      <c r="N1" s="52"/>
    </row>
    <row r="2" spans="1:14" ht="15.5" x14ac:dyDescent="0.35">
      <c r="A2" s="52" t="s">
        <v>26</v>
      </c>
      <c r="B2" s="52"/>
      <c r="C2" s="52"/>
      <c r="D2" s="52"/>
      <c r="E2" s="52"/>
      <c r="F2" s="52"/>
      <c r="G2" s="52"/>
      <c r="H2" s="52"/>
      <c r="I2" s="52"/>
      <c r="J2" s="52"/>
      <c r="K2" s="52"/>
      <c r="L2" s="52"/>
      <c r="M2" s="52"/>
      <c r="N2" s="52"/>
    </row>
    <row r="3" spans="1:14" ht="15.5" x14ac:dyDescent="0.35">
      <c r="A3" s="52" t="s">
        <v>12</v>
      </c>
      <c r="B3" s="52"/>
      <c r="C3" s="52"/>
      <c r="D3" s="52"/>
      <c r="E3" s="52"/>
      <c r="F3" s="52"/>
      <c r="G3" s="52"/>
      <c r="H3" s="52"/>
      <c r="I3" s="52"/>
      <c r="J3" s="52"/>
      <c r="K3" s="52"/>
      <c r="L3" s="52"/>
      <c r="M3" s="52"/>
      <c r="N3" s="52"/>
    </row>
    <row r="4" spans="1:14" ht="27.75" customHeight="1" x14ac:dyDescent="0.35">
      <c r="A4" s="52"/>
      <c r="B4" s="52"/>
      <c r="C4" s="52"/>
      <c r="D4" s="52"/>
      <c r="E4" s="52"/>
      <c r="F4" s="52"/>
      <c r="G4" s="52"/>
      <c r="H4" s="52"/>
      <c r="I4" s="52"/>
      <c r="J4" s="52"/>
      <c r="K4" s="52"/>
      <c r="L4" s="52"/>
    </row>
    <row r="5" spans="1:14" ht="23.25" customHeight="1" x14ac:dyDescent="0.3">
      <c r="A5" s="4" t="s">
        <v>5</v>
      </c>
      <c r="C5" s="13" t="s">
        <v>35</v>
      </c>
      <c r="D5" s="13"/>
      <c r="E5" s="13"/>
      <c r="F5" s="13"/>
      <c r="G5" s="30"/>
      <c r="H5" s="13"/>
      <c r="I5" s="13"/>
      <c r="J5" s="1"/>
      <c r="M5" s="5" t="s">
        <v>18</v>
      </c>
      <c r="N5" s="2" t="s">
        <v>38</v>
      </c>
    </row>
    <row r="6" spans="1:14" ht="24.75" customHeight="1" x14ac:dyDescent="0.25"/>
    <row r="7" spans="1:14" ht="13" x14ac:dyDescent="0.3">
      <c r="A7" t="s">
        <v>7</v>
      </c>
      <c r="C7" s="13" t="s">
        <v>36</v>
      </c>
      <c r="D7" s="13"/>
      <c r="E7" s="13"/>
      <c r="F7" s="13"/>
      <c r="G7" s="30"/>
      <c r="H7" s="13"/>
      <c r="I7" s="27" t="s">
        <v>1</v>
      </c>
      <c r="J7" s="37" t="s">
        <v>37</v>
      </c>
      <c r="K7" s="28"/>
      <c r="L7" s="5" t="s">
        <v>4</v>
      </c>
      <c r="M7" s="34" t="s">
        <v>41</v>
      </c>
      <c r="N7" s="14"/>
    </row>
    <row r="8" spans="1:14" ht="13" x14ac:dyDescent="0.3">
      <c r="C8" s="41"/>
      <c r="D8" s="41"/>
      <c r="E8" s="41"/>
      <c r="F8" s="41"/>
      <c r="G8" s="42"/>
      <c r="H8" s="41"/>
      <c r="I8" s="27"/>
      <c r="J8" s="18"/>
      <c r="L8" s="5"/>
      <c r="M8" s="43"/>
      <c r="N8" s="44"/>
    </row>
    <row r="9" spans="1:14" ht="13" x14ac:dyDescent="0.3">
      <c r="C9" s="41"/>
      <c r="D9" s="41"/>
      <c r="E9" s="41"/>
      <c r="F9" s="41"/>
      <c r="G9" s="42"/>
      <c r="H9" s="41"/>
      <c r="I9" s="27"/>
      <c r="J9" s="18"/>
      <c r="L9" s="5"/>
      <c r="M9" s="43"/>
      <c r="N9" s="44"/>
    </row>
    <row r="10" spans="1:14" ht="13"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t="s">
        <v>42</v>
      </c>
      <c r="D12" s="39"/>
      <c r="E12" s="45"/>
      <c r="F12" s="35"/>
      <c r="G12" s="33" t="str">
        <f t="shared" ref="G12:G21" si="0">IF($N$5="yes","X"," ")</f>
        <v xml:space="preserve"> </v>
      </c>
      <c r="I12" s="49" t="s">
        <v>40</v>
      </c>
      <c r="J12" s="49"/>
      <c r="K12" s="49"/>
      <c r="L12" s="49"/>
      <c r="M12" s="49"/>
      <c r="N12" s="49"/>
    </row>
    <row r="13" spans="1:14" ht="47.25" customHeight="1" x14ac:dyDescent="0.25">
      <c r="A13" s="2"/>
      <c r="C13" s="17"/>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t="s">
        <v>39</v>
      </c>
      <c r="K23" s="1"/>
      <c r="L23" s="12"/>
      <c r="M23" s="1"/>
      <c r="N23" s="38" t="s">
        <v>43</v>
      </c>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3" zoomScale="98" zoomScaleNormal="98" workbookViewId="0">
      <selection activeCell="A22" sqref="A22:J22"/>
    </sheetView>
  </sheetViews>
  <sheetFormatPr baseColWidth="10" defaultColWidth="8.81640625" defaultRowHeight="12.5" x14ac:dyDescent="0.25"/>
  <cols>
    <col min="1" max="1" width="8.81640625" customWidth="1"/>
    <col min="2" max="2" width="7.453125" customWidth="1"/>
    <col min="3" max="3" width="8.81640625" customWidth="1"/>
    <col min="4" max="4" width="3.81640625" customWidth="1"/>
    <col min="5" max="5" width="9.1796875" customWidth="1"/>
    <col min="6" max="6" width="10.453125" customWidth="1"/>
    <col min="7" max="7" width="3.81640625" customWidth="1"/>
    <col min="8" max="8" width="28" customWidth="1"/>
  </cols>
  <sheetData>
    <row r="1" spans="1:10" ht="15.5" x14ac:dyDescent="0.35">
      <c r="A1" s="52" t="s">
        <v>9</v>
      </c>
      <c r="B1" s="52"/>
      <c r="C1" s="52"/>
      <c r="D1" s="52"/>
      <c r="E1" s="52"/>
      <c r="F1" s="52"/>
      <c r="G1" s="52"/>
      <c r="H1" s="52"/>
      <c r="I1" s="52"/>
      <c r="J1" s="52"/>
    </row>
    <row r="2" spans="1:10" ht="15.5" x14ac:dyDescent="0.35">
      <c r="A2" s="52" t="s">
        <v>26</v>
      </c>
      <c r="B2" s="52"/>
      <c r="C2" s="52"/>
      <c r="D2" s="52"/>
      <c r="E2" s="52"/>
      <c r="F2" s="52"/>
      <c r="G2" s="52"/>
      <c r="H2" s="52"/>
      <c r="I2" s="52"/>
      <c r="J2" s="52"/>
    </row>
    <row r="3" spans="1:10" ht="15.5" x14ac:dyDescent="0.35">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3">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3">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Patrick Achenbach</cp:lastModifiedBy>
  <cp:lastPrinted>2015-07-09T19:46:36Z</cp:lastPrinted>
  <dcterms:created xsi:type="dcterms:W3CDTF">2007-10-19T12:34:40Z</dcterms:created>
  <dcterms:modified xsi:type="dcterms:W3CDTF">2025-05-19T16:42:20Z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