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dhill\AppData\Local\Microsoft\Windows\INetCache\Content.Outlook\95WTX5CG\"/>
    </mc:Choice>
  </mc:AlternateContent>
  <xr:revisionPtr revIDLastSave="0" documentId="8_{17A3C52A-EA1B-4169-92A1-89D1AEDFFCF9}" xr6:coauthVersionLast="47" xr6:coauthVersionMax="47" xr10:uidLastSave="{00000000-0000-0000-0000-000000000000}"/>
  <bookViews>
    <workbookView xWindow="28680" yWindow="-120" windowWidth="51840" windowHeight="211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<sst xmlns="http://schemas.openxmlformats.org/spreadsheetml/2006/main" count="102" uniqueCount="54">
  <si>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</si>
  <si>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</si>
  <si>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</si>
  <si>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</si>
  <si>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</si>
  <si>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</si>
  <si>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</si>
  <si>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</si>
  <si>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</si>
  <si>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</si>
  <si>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</si>
  <si>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</si>
  <si>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</si>
  <si>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</si>
  <si>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</si>
  <si>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</si>
  <si>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</si>
  <si>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</si>
  <si>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</si>
  <si>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</si>
  <si>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</si>
  <si>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</si>
  <si>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</si>
  <si>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</si>
  <si>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</si>
  <si>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</si>
  <si>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</si>
  <si>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</si>
  <si>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</si>
  <si>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</si>
  <si>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</si>
  <si>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</si>
  <si>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</si>
  <si>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</si>
  <si>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</si>
  <si>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</si>
  <si>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</si>
  <si>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</si>
  <si>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</si>
  <si>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</si>
  <si>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</si>
  <si>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</si>
  <si>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</si>
  <si>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</si>
  <si>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</si>
  <si>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</si>
  <si>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</si>
  <si>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</si>
  <si>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</si>
  <si>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</si>
  <si>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Hill-Bvaker Joint Venture</t>
  </si>
  <si>
    <t>22C1262002</t>
  </si>
  <si>
    <t>50% design cost estimate</t>
  </si>
  <si>
    <t>Brian Hill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</si>
</sst>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51</v>
      </c>
      <c r="D7" s="29"/>
      <c r="E7" s="29"/>
      <c r="F7" s="29"/>
      <c r="G7" s="47"/>
      <c r="H7" s="29"/>
      <c r="I7" s="44" t="s">
        <v>1</v>
      </c>
      <c r="J7" s="54"/>
      <c r="K7" s="45"/>
      <c r="L7" s="26" t="s">
        <v>4</v>
      </c>
      <c r="M7" s="51">
        <v>45954</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0.5</v>
      </c>
      <c r="D12" s="56"/>
      <c r="E12" s="61"/>
      <c r="F12" s="52"/>
      <c r="G12" s="50" t="str">
        <f t="shared" ref="G12:G21" si="0">IF($N$5="yes","X"," ")</f>
        <v xml:space="preserve"> </v>
      </c>
      <c r="I12" s="65" t="s">
        <v>52</v>
      </c>
      <c r="J12" s="65"/>
      <c r="K12" s="65"/>
      <c r="L12" s="65"/>
      <c r="M12" s="65"/>
      <c r="N12" s="65"/>
    </row>
    <row r="13" spans="1:14" ht="47.25" customHeight="1" x14ac:dyDescent="0.25">
      <c r="A13" s="11">
        <v>12</v>
      </c>
      <c r="C13" s="34">
        <v>0.25</v>
      </c>
      <c r="D13" s="56"/>
      <c r="E13" s="61"/>
      <c r="F13" s="53"/>
      <c r="G13" s="50" t="str">
        <f t="shared" si="0"/>
        <v xml:space="preserve"> </v>
      </c>
      <c r="I13" s="65" t="s">
        <v>52</v>
      </c>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t="s">
        <v>53</v>
      </c>
      <c r="K23" s="10"/>
      <c r="L23" s="28"/>
      <c r="M23" s="10"/>
      <c r="N23" s="55">
        <v>45953</v>
      </c>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Hill-Bvaker Joint Venture</v>
      </c>
      <c r="D6" s="10"/>
      <c r="E6" s="10"/>
      <c r="F6" s="10"/>
      <c r="G6" s="11"/>
      <c r="H6" s="10"/>
      <c r="I6" s="11"/>
      <c r="K6" t="s">
        <v>31</v>
      </c>
      <c r="N6" s="10"/>
    </row>
    <row r="7" spans="1:16" ht="24.75" customHeight="1" x14ac:dyDescent="0.25">
      <c r="N7" s="3" t="s">
        <v>11</v>
      </c>
    </row>
    <row r="8" spans="1:16" x14ac:dyDescent="0.25">
      <c r="A8" t="s">
        <v>7</v>
      </c>
      <c r="C8" s="10" t="str">
        <f>+Form!C7</f>
        <v>22C1262002</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Brian Hill</cp:lastModifiedBy>
  <cp:lastPrinted>2015-07-09T19:46:36Z</cp:lastPrinted>
  <dcterms:created xsi:type="dcterms:W3CDTF">2007-10-19T12:34:40Z</dcterms:created>
  <dcterms:modified xsi:type="dcterms:W3CDTF">2025-10-23T16:04:27Z</dcterms:modified>
</cp:coreProperties>
</file>