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jeffersonlab-my.sharepoint.com/personal/barbosa_jlab_org/Documents/Documents/EIC/eRD109/Contracts/"/>
    </mc:Choice>
  </mc:AlternateContent>
  <xr:revisionPtr revIDLastSave="0" documentId="8_{EA461333-C6ED-43DE-B549-C27F2D524CD9}" xr6:coauthVersionLast="47" xr6:coauthVersionMax="47" xr10:uidLastSave="{00000000-0000-0000-0000-000000000000}"/>
  <bookViews>
    <workbookView xWindow="72" yWindow="768" windowWidth="21792" windowHeight="12384"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<sst xmlns="http://schemas.openxmlformats.org/spreadsheetml/2006/main" count="104" uniqueCount="57">
  <si>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</si>
  <si>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</si>
  <si>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</si>
  <si>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</si>
  <si>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</si>
  <si>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</si>
  <si>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</si>
  <si>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</si>
  <si>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</si>
  <si>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</si>
  <si>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</si>
  <si>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</si>
  <si>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</si>
  <si>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</si>
  <si>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</si>
  <si>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</si>
  <si>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</si>
  <si>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</si>
  <si>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</si>
  <si>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</si>
  <si>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</si>
  <si>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</si>
  <si>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</si>
  <si>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</si>
  <si>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</si>
  <si>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</si>
  <si>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</si>
  <si>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</si>
  <si>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</si>
  <si>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</si>
  <si>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</si>
  <si>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</si>
  <si>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</si>
  <si>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</si>
  <si>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</si>
  <si>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</si>
  <si>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</si>
  <si>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</si>
  <si>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</si>
  <si>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</si>
  <si>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</si>
  <si>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</si>
  <si>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</si>
  <si>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</si>
  <si>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</si>
  <si>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</si>
  <si>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</si>
  <si>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</si>
  <si>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</si>
  <si>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</si>
  <si>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CEA-SACLAY</t>
  </si>
  <si>
    <t>25-C1418</t>
  </si>
  <si>
    <t>Cedric Jackson</t>
  </si>
  <si>
    <t>Design specifications of SALSA3 ASIC.</t>
  </si>
  <si>
    <t>No</t>
  </si>
  <si>
    <t>Damien Neyret</t>
  </si>
  <si>
    <t>Fernando Barbosa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</si>
</sst>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2" sqref="C1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68" t="s">
        <v>9</v>
      </c>
      <c r="B1" s="68"/>
      <c r="C1" s="68"/>
      <c r="D1" s="68"/>
      <c r="E1" s="68"/>
      <c r="F1" s="68"/>
      <c r="G1" s="68"/>
      <c r="H1" s="68"/>
      <c r="I1" s="68"/>
      <c r="J1" s="68"/>
      <c r="K1" s="68"/>
      <c r="L1" s="68"/>
      <c r="M1" s="68"/>
      <c r="N1" s="68"/>
    </row>
    <row r="2" spans="1:14" ht="15.6" x14ac:dyDescent="0.3">
      <c r="A2" s="68" t="s">
        <v>41</v>
      </c>
      <c r="B2" s="68"/>
      <c r="C2" s="68"/>
      <c r="D2" s="68"/>
      <c r="E2" s="68"/>
      <c r="F2" s="68"/>
      <c r="G2" s="68"/>
      <c r="H2" s="68"/>
      <c r="I2" s="68"/>
      <c r="J2" s="68"/>
      <c r="K2" s="68"/>
      <c r="L2" s="68"/>
      <c r="M2" s="68"/>
      <c r="N2" s="68"/>
    </row>
    <row r="3" spans="1:14" ht="15.6" x14ac:dyDescent="0.3">
      <c r="A3" s="68" t="s">
        <v>23</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row>
    <row r="5" spans="1:14" ht="23.25" customHeight="1" x14ac:dyDescent="0.25">
      <c r="A5" s="25" t="s">
        <v>5</v>
      </c>
      <c r="C5" s="29" t="s">
        <v>50</v>
      </c>
      <c r="D5" s="29"/>
      <c r="E5" s="29"/>
      <c r="F5" s="29"/>
      <c r="G5" s="47"/>
      <c r="H5" s="29"/>
      <c r="I5" s="29"/>
      <c r="J5" s="10"/>
      <c r="M5" s="26" t="s">
        <v>33</v>
      </c>
      <c r="N5" s="11" t="s">
        <v>54</v>
      </c>
    </row>
    <row r="6" spans="1:14" ht="24.75" customHeight="1" x14ac:dyDescent="0.25"/>
    <row r="7" spans="1:14" x14ac:dyDescent="0.25">
      <c r="A7" t="s">
        <v>7</v>
      </c>
      <c r="C7" s="29" t="s">
        <v>51</v>
      </c>
      <c r="D7" s="29"/>
      <c r="E7" s="29"/>
      <c r="F7" s="29"/>
      <c r="G7" s="47"/>
      <c r="H7" s="29"/>
      <c r="I7" s="44" t="s">
        <v>1</v>
      </c>
      <c r="J7" s="54" t="s">
        <v>52</v>
      </c>
      <c r="K7" s="45"/>
      <c r="L7" s="26" t="s">
        <v>4</v>
      </c>
      <c r="M7" s="51">
        <v>45985</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0.7</v>
      </c>
      <c r="D12" s="56"/>
      <c r="E12" s="61"/>
      <c r="F12" s="52"/>
      <c r="G12" s="50" t="str">
        <f t="shared" ref="G12:G21" si="0">IF($N$5="yes","X"," ")</f>
        <v xml:space="preserve"> </v>
      </c>
      <c r="I12" s="65" t="s">
        <v>53</v>
      </c>
      <c r="J12" s="65"/>
      <c r="K12" s="65"/>
      <c r="L12" s="65"/>
      <c r="M12" s="65"/>
      <c r="N12" s="65"/>
    </row>
    <row r="13" spans="1:14" ht="47.25" customHeight="1" x14ac:dyDescent="0.25">
      <c r="A13" s="11"/>
      <c r="C13" s="34"/>
      <c r="D13" s="56"/>
      <c r="E13" s="61"/>
      <c r="F13" s="53"/>
      <c r="G13" s="50" t="str">
        <f t="shared" si="0"/>
        <v xml:space="preserve"> </v>
      </c>
      <c r="I13" s="65"/>
      <c r="J13" s="65"/>
      <c r="K13" s="65"/>
      <c r="L13" s="65"/>
      <c r="M13" s="65"/>
      <c r="N13" s="65"/>
    </row>
    <row r="14" spans="1:14" ht="47.25" customHeight="1" x14ac:dyDescent="0.25">
      <c r="A14" s="11"/>
      <c r="C14" s="34"/>
      <c r="D14" s="56"/>
      <c r="E14" s="61"/>
      <c r="F14" s="53"/>
      <c r="G14" s="50" t="str">
        <f t="shared" si="0"/>
        <v xml:space="preserve"> </v>
      </c>
      <c r="I14" s="65"/>
      <c r="J14" s="65"/>
      <c r="K14" s="65"/>
      <c r="L14" s="65"/>
      <c r="M14" s="65"/>
      <c r="N14" s="65"/>
    </row>
    <row r="15" spans="1:14" ht="47.25" customHeight="1" x14ac:dyDescent="0.25">
      <c r="A15" s="11"/>
      <c r="C15" s="34"/>
      <c r="D15" s="56"/>
      <c r="E15" s="61"/>
      <c r="F15" s="53"/>
      <c r="G15" s="50" t="str">
        <f t="shared" si="0"/>
        <v xml:space="preserve"> </v>
      </c>
      <c r="I15" s="65"/>
      <c r="J15" s="65"/>
      <c r="K15" s="65"/>
      <c r="L15" s="65"/>
      <c r="M15" s="65"/>
      <c r="N15" s="65"/>
    </row>
    <row r="16" spans="1:14" ht="47.25" customHeight="1" x14ac:dyDescent="0.25">
      <c r="A16" s="11"/>
      <c r="C16" s="34"/>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t="s">
        <v>55</v>
      </c>
      <c r="K23" s="10"/>
      <c r="L23" s="28"/>
      <c r="M23" s="10"/>
      <c r="N23" s="55">
        <v>45932</v>
      </c>
    </row>
    <row r="24" spans="1:14" ht="23.25" customHeight="1" x14ac:dyDescent="0.25">
      <c r="H24" s="63" t="s">
        <v>36</v>
      </c>
      <c r="I24" s="64"/>
      <c r="J24" s="64"/>
      <c r="K24" s="64"/>
      <c r="L24" s="64"/>
      <c r="M24" s="2"/>
      <c r="N24" s="2" t="s">
        <v>8</v>
      </c>
    </row>
    <row r="25" spans="1:14" x14ac:dyDescent="0.25">
      <c r="A25" s="25" t="s">
        <v>34</v>
      </c>
      <c r="J25" s="10" t="s">
        <v>56</v>
      </c>
      <c r="K25" s="10"/>
      <c r="L25" s="28"/>
      <c r="M25" s="10"/>
      <c r="N25" s="55">
        <v>45979</v>
      </c>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6" sqref="A16:J16"/>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9</v>
      </c>
      <c r="B1" s="68"/>
      <c r="C1" s="68"/>
      <c r="D1" s="68"/>
      <c r="E1" s="68"/>
      <c r="F1" s="68"/>
      <c r="G1" s="68"/>
      <c r="H1" s="68"/>
      <c r="I1" s="68"/>
      <c r="J1" s="68"/>
    </row>
    <row r="2" spans="1:10" ht="15.6" x14ac:dyDescent="0.3">
      <c r="A2" s="68" t="s">
        <v>41</v>
      </c>
      <c r="B2" s="68"/>
      <c r="C2" s="68"/>
      <c r="D2" s="68"/>
      <c r="E2" s="68"/>
      <c r="F2" s="68"/>
      <c r="G2" s="68"/>
      <c r="H2" s="68"/>
      <c r="I2" s="68"/>
      <c r="J2" s="68"/>
    </row>
    <row r="3" spans="1:10" ht="15.6" x14ac:dyDescent="0.3">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25">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25">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topLeftCell="A7"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9</v>
      </c>
      <c r="B1" s="76"/>
      <c r="C1" s="76"/>
      <c r="D1" s="76"/>
      <c r="E1" s="76"/>
      <c r="F1" s="76"/>
      <c r="G1" s="76"/>
      <c r="H1" s="76"/>
      <c r="I1" s="76"/>
      <c r="J1" s="76"/>
      <c r="K1" s="76"/>
      <c r="L1" s="76"/>
      <c r="M1" s="76"/>
      <c r="N1" s="76"/>
      <c r="O1" s="76"/>
      <c r="P1" s="76"/>
    </row>
    <row r="2" spans="1:16" ht="15.6" x14ac:dyDescent="0.3">
      <c r="A2" s="68" t="s">
        <v>14</v>
      </c>
      <c r="B2" s="76"/>
      <c r="C2" s="76"/>
      <c r="D2" s="76"/>
      <c r="E2" s="76"/>
      <c r="F2" s="76"/>
      <c r="G2" s="76"/>
      <c r="H2" s="76"/>
      <c r="I2" s="76"/>
      <c r="J2" s="76"/>
      <c r="K2" s="76"/>
      <c r="L2" s="76"/>
      <c r="M2" s="76"/>
      <c r="N2" s="76"/>
      <c r="O2" s="76"/>
      <c r="P2" s="76"/>
    </row>
    <row r="3" spans="1:16" ht="15.6" x14ac:dyDescent="0.3">
      <c r="A3" s="68" t="s">
        <v>24</v>
      </c>
      <c r="B3" s="76"/>
      <c r="C3" s="76"/>
      <c r="D3" s="76"/>
      <c r="E3" s="76"/>
      <c r="F3" s="76"/>
      <c r="G3" s="76"/>
      <c r="H3" s="76"/>
      <c r="I3" s="76"/>
      <c r="J3" s="76"/>
      <c r="K3" s="76"/>
      <c r="L3" s="76"/>
      <c r="M3" s="76"/>
      <c r="N3" s="76"/>
      <c r="O3" s="76"/>
      <c r="P3" s="76"/>
    </row>
    <row r="5" spans="1:16" ht="24.75" customHeight="1" x14ac:dyDescent="0.3">
      <c r="A5" s="68"/>
      <c r="B5" s="68"/>
      <c r="C5" s="68"/>
      <c r="D5" s="68"/>
      <c r="E5" s="68"/>
      <c r="F5" s="68"/>
      <c r="G5" s="68"/>
      <c r="H5" s="68"/>
      <c r="I5" s="68"/>
      <c r="J5" s="68"/>
    </row>
    <row r="6" spans="1:16" ht="21" customHeight="1" x14ac:dyDescent="0.25">
      <c r="A6" t="s">
        <v>5</v>
      </c>
      <c r="C6" s="10" t="str">
        <f>+Form!C5</f>
        <v>CEA-SACLAY</v>
      </c>
      <c r="D6" s="10"/>
      <c r="E6" s="10"/>
      <c r="F6" s="10"/>
      <c r="G6" s="11"/>
      <c r="H6" s="10"/>
      <c r="I6" s="11"/>
      <c r="K6" t="s">
        <v>31</v>
      </c>
      <c r="N6" s="10"/>
    </row>
    <row r="7" spans="1:16" ht="24.75" customHeight="1" x14ac:dyDescent="0.25">
      <c r="N7" s="3" t="s">
        <v>11</v>
      </c>
    </row>
    <row r="8" spans="1:16" x14ac:dyDescent="0.25">
      <c r="A8" t="s">
        <v>7</v>
      </c>
      <c r="C8" s="10" t="str">
        <f>+Form!C7</f>
        <v>25-C1418</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1B1D514388CB41A0EEF7AB490ED85B" ma:contentTypeVersion="14" ma:contentTypeDescription="Create a new document." ma:contentTypeScope="" ma:versionID="a4c10893be17b8e7357174e5110620fb">
  <xsd:schema xmlns:xsd="http://www.w3.org/2001/XMLSchema" xmlns:xs="http://www.w3.org/2001/XMLSchema" xmlns:p="http://schemas.microsoft.com/office/2006/metadata/properties" xmlns:ns3="426b74de-0581-4e94-90c0-1abf6215444e" xmlns:ns4="dcff909e-542d-4672-8557-4ef8d9009dce" targetNamespace="http://schemas.microsoft.com/office/2006/metadata/properties" ma:root="true" ma:fieldsID="107dde507adb31dce467b3d5a5e429ab" ns3:_="" ns4:_="">
    <xsd:import namespace="426b74de-0581-4e94-90c0-1abf6215444e"/>
    <xsd:import namespace="dcff909e-542d-4672-8557-4ef8d9009dc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b74de-0581-4e94-90c0-1abf621544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f909e-542d-4672-8557-4ef8d9009dc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26b74de-0581-4e94-90c0-1abf6215444e" xsi:nil="true"/>
  </documentManagement>
</p:properties>
</file>

<file path=customXml/itemProps1.xml><?xml version="1.0" encoding="utf-8"?>
<ds:datastoreItem xmlns:ds="http://schemas.openxmlformats.org/officeDocument/2006/customXml" ds:itemID="{47FEF8EB-F477-441B-9301-48E52287BF63}">
  <ds:schemaRefs>
    <ds:schemaRef ds:uri="http://schemas.microsoft.com/sharepoint/v3/contenttype/forms"/>
  </ds:schemaRefs>
</ds:datastoreItem>
</file>

<file path=customXml/itemProps2.xml><?xml version="1.0" encoding="utf-8"?>
<ds:datastoreItem xmlns:ds="http://schemas.openxmlformats.org/officeDocument/2006/customXml" ds:itemID="{36911FEE-569E-40C8-897B-7252240AF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b74de-0581-4e94-90c0-1abf6215444e"/>
    <ds:schemaRef ds:uri="dcff909e-542d-4672-8557-4ef8d9009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CCCFB-1B19-4DDB-84DA-477061BFD8A4}">
  <ds:schemaRefs>
    <ds:schemaRef ds:uri="dcff909e-542d-4672-8557-4ef8d9009dce"/>
    <ds:schemaRef ds:uri="http://purl.org/dc/elements/1.1/"/>
    <ds:schemaRef ds:uri="http://schemas.microsoft.com/office/infopath/2007/PartnerControls"/>
    <ds:schemaRef ds:uri="426b74de-0581-4e94-90c0-1abf6215444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Fernando Barbosa</cp:lastModifiedBy>
  <cp:lastPrinted>2015-07-09T19:46:36Z</cp:lastPrinted>
  <dcterms:created xsi:type="dcterms:W3CDTF">2007-10-19T12:34:40Z</dcterms:created>
  <dcterms:modified xsi:type="dcterms:W3CDTF">2025-11-18T12:48:56Z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0x010100C41B1D514388CB41A0EEF7AB490ED85B</vt:lpwstr>
  </property>
</Properties>
</file>