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atran\Desktop\"/>
    </mc:Choice>
  </mc:AlternateContent>
  <xr:revisionPtr revIDLastSave="0" documentId="8_{B327EE6B-CC79-40A6-878B-4609F72C6E35}" xr6:coauthVersionLast="36" xr6:coauthVersionMax="36" xr10:uidLastSave="{00000000-0000-0000-0000-000000000000}"/>
  <bookViews>
    <workbookView xWindow="0" yWindow="0" windowWidth="30720" windowHeight="11796"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<sst xmlns="http://schemas.openxmlformats.org/spreadsheetml/2006/main" count="103" uniqueCount="56">
  <si>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</si>
  <si>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</si>
  <si>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</si>
  <si>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</si>
  <si>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</si>
  <si>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</si>
  <si>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</si>
  <si>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</si>
  <si>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</si>
  <si>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</si>
  <si>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</si>
  <si>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</si>
  <si>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</si>
  <si>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</si>
  <si>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</si>
  <si>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</si>
  <si>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</si>
  <si>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</si>
  <si>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</si>
  <si>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</si>
  <si>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</si>
  <si>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</si>
  <si>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</si>
  <si>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</si>
  <si>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</si>
  <si>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</si>
  <si>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</si>
  <si>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</si>
  <si>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</si>
  <si>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</si>
  <si>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</si>
  <si>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</si>
  <si>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</si>
  <si>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</si>
  <si>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</si>
  <si>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</si>
  <si>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</si>
  <si>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</si>
  <si>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</si>
  <si>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</si>
  <si>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</si>
  <si>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</si>
  <si>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</si>
  <si>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</si>
  <si>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</si>
  <si>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</si>
  <si>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</si>
  <si>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</si>
  <si>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</si>
  <si>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</si>
  <si>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OCEM Acquisition Corp</t>
  </si>
  <si>
    <t>No</t>
  </si>
  <si>
    <t>JSA-22-C0405</t>
  </si>
  <si>
    <t>Tom Huratiak</t>
  </si>
  <si>
    <t>All Factory Acceptance Testing is complete</t>
  </si>
  <si>
    <t>Three of the four power supplies have been delivered to JLab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</si>
</sst>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A2" sqref="A2:N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8" t="s">
        <v>9</v>
      </c>
      <c r="B1" s="68"/>
      <c r="C1" s="68"/>
      <c r="D1" s="68"/>
      <c r="E1" s="68"/>
      <c r="F1" s="68"/>
      <c r="G1" s="68"/>
      <c r="H1" s="68"/>
      <c r="I1" s="68"/>
      <c r="J1" s="68"/>
      <c r="K1" s="68"/>
      <c r="L1" s="68"/>
      <c r="M1" s="68"/>
      <c r="N1" s="68"/>
    </row>
    <row r="2" spans="1:14" ht="15.6" x14ac:dyDescent="0.3">
      <c r="A2" s="68" t="s">
        <v>41</v>
      </c>
      <c r="B2" s="68"/>
      <c r="C2" s="68"/>
      <c r="D2" s="68"/>
      <c r="E2" s="68"/>
      <c r="F2" s="68"/>
      <c r="G2" s="68"/>
      <c r="H2" s="68"/>
      <c r="I2" s="68"/>
      <c r="J2" s="68"/>
      <c r="K2" s="68"/>
      <c r="L2" s="68"/>
      <c r="M2" s="68"/>
      <c r="N2" s="68"/>
    </row>
    <row r="3" spans="1:14" ht="15.6" x14ac:dyDescent="0.3">
      <c r="A3" s="68" t="s">
        <v>23</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52</v>
      </c>
      <c r="D7" s="29"/>
      <c r="E7" s="29"/>
      <c r="F7" s="29"/>
      <c r="G7" s="47"/>
      <c r="H7" s="29"/>
      <c r="I7" s="44" t="s">
        <v>1</v>
      </c>
      <c r="J7" s="54" t="s">
        <v>53</v>
      </c>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11</v>
      </c>
      <c r="C12" s="34">
        <v>1</v>
      </c>
      <c r="D12" s="56"/>
      <c r="E12" s="61"/>
      <c r="F12" s="52"/>
      <c r="G12" s="50" t="str">
        <f t="shared" ref="G12:G21" si="0">IF($N$5="yes","X"," ")</f>
        <v xml:space="preserve"> </v>
      </c>
      <c r="I12" s="65" t="s">
        <v>54</v>
      </c>
      <c r="J12" s="65"/>
      <c r="K12" s="65"/>
      <c r="L12" s="65"/>
      <c r="M12" s="65"/>
      <c r="N12" s="65"/>
    </row>
    <row r="13" spans="1:14" ht="47.25" customHeight="1" x14ac:dyDescent="0.25">
      <c r="A13" s="11">
        <v>12</v>
      </c>
      <c r="C13" s="34">
        <v>0.75</v>
      </c>
      <c r="D13" s="56"/>
      <c r="E13" s="61"/>
      <c r="F13" s="53"/>
      <c r="G13" s="50" t="str">
        <f t="shared" si="0"/>
        <v xml:space="preserve"> </v>
      </c>
      <c r="I13" s="65" t="s">
        <v>55</v>
      </c>
      <c r="J13" s="65"/>
      <c r="K13" s="65"/>
      <c r="L13" s="65"/>
      <c r="M13" s="65"/>
      <c r="N13" s="65"/>
    </row>
    <row r="14" spans="1:14" ht="47.25" customHeight="1" x14ac:dyDescent="0.25">
      <c r="A14" s="11"/>
      <c r="C14" s="34"/>
      <c r="D14" s="56"/>
      <c r="E14" s="61"/>
      <c r="F14" s="53"/>
      <c r="G14" s="50" t="str">
        <f t="shared" si="0"/>
        <v xml:space="preserve"> </v>
      </c>
      <c r="I14" s="65"/>
      <c r="J14" s="65"/>
      <c r="K14" s="65"/>
      <c r="L14" s="65"/>
      <c r="M14" s="65"/>
      <c r="N14" s="65"/>
    </row>
    <row r="15" spans="1:14" ht="47.25" customHeight="1" x14ac:dyDescent="0.25">
      <c r="A15" s="11"/>
      <c r="C15" s="34"/>
      <c r="D15" s="56"/>
      <c r="E15" s="61"/>
      <c r="F15" s="53"/>
      <c r="G15" s="50" t="str">
        <f t="shared" si="0"/>
        <v xml:space="preserve"> </v>
      </c>
      <c r="I15" s="65"/>
      <c r="J15" s="65"/>
      <c r="K15" s="65"/>
      <c r="L15" s="65"/>
      <c r="M15" s="65"/>
      <c r="N15" s="65"/>
    </row>
    <row r="16" spans="1:14" ht="47.25" customHeight="1" x14ac:dyDescent="0.25">
      <c r="A16" s="11"/>
      <c r="C16" s="34"/>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c r="K23" s="10"/>
      <c r="L23" s="28"/>
      <c r="M23" s="10"/>
      <c r="N23" s="55"/>
    </row>
    <row r="24" spans="1:14" ht="23.25" customHeight="1" x14ac:dyDescent="0.25">
      <c r="H24" s="63" t="s">
        <v>36</v>
      </c>
      <c r="I24" s="64"/>
      <c r="J24" s="64"/>
      <c r="K24" s="64"/>
      <c r="L24" s="64"/>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9</v>
      </c>
      <c r="B1" s="68"/>
      <c r="C1" s="68"/>
      <c r="D1" s="68"/>
      <c r="E1" s="68"/>
      <c r="F1" s="68"/>
      <c r="G1" s="68"/>
      <c r="H1" s="68"/>
      <c r="I1" s="68"/>
      <c r="J1" s="68"/>
    </row>
    <row r="2" spans="1:10" ht="15.6" x14ac:dyDescent="0.3">
      <c r="A2" s="68" t="s">
        <v>41</v>
      </c>
      <c r="B2" s="68"/>
      <c r="C2" s="68"/>
      <c r="D2" s="68"/>
      <c r="E2" s="68"/>
      <c r="F2" s="68"/>
      <c r="G2" s="68"/>
      <c r="H2" s="68"/>
      <c r="I2" s="68"/>
      <c r="J2" s="68"/>
    </row>
    <row r="3" spans="1:10" ht="15.6" x14ac:dyDescent="0.3">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25">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25">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9</v>
      </c>
      <c r="B1" s="76"/>
      <c r="C1" s="76"/>
      <c r="D1" s="76"/>
      <c r="E1" s="76"/>
      <c r="F1" s="76"/>
      <c r="G1" s="76"/>
      <c r="H1" s="76"/>
      <c r="I1" s="76"/>
      <c r="J1" s="76"/>
      <c r="K1" s="76"/>
      <c r="L1" s="76"/>
      <c r="M1" s="76"/>
      <c r="N1" s="76"/>
      <c r="O1" s="76"/>
      <c r="P1" s="76"/>
    </row>
    <row r="2" spans="1:16" ht="15.6" x14ac:dyDescent="0.3">
      <c r="A2" s="68" t="s">
        <v>14</v>
      </c>
      <c r="B2" s="76"/>
      <c r="C2" s="76"/>
      <c r="D2" s="76"/>
      <c r="E2" s="76"/>
      <c r="F2" s="76"/>
      <c r="G2" s="76"/>
      <c r="H2" s="76"/>
      <c r="I2" s="76"/>
      <c r="J2" s="76"/>
      <c r="K2" s="76"/>
      <c r="L2" s="76"/>
      <c r="M2" s="76"/>
      <c r="N2" s="76"/>
      <c r="O2" s="76"/>
      <c r="P2" s="76"/>
    </row>
    <row r="3" spans="1:16" ht="15.6" x14ac:dyDescent="0.3">
      <c r="A3" s="68" t="s">
        <v>24</v>
      </c>
      <c r="B3" s="76"/>
      <c r="C3" s="76"/>
      <c r="D3" s="76"/>
      <c r="E3" s="76"/>
      <c r="F3" s="76"/>
      <c r="G3" s="76"/>
      <c r="H3" s="76"/>
      <c r="I3" s="76"/>
      <c r="J3" s="76"/>
      <c r="K3" s="76"/>
      <c r="L3" s="76"/>
      <c r="M3" s="76"/>
      <c r="N3" s="76"/>
      <c r="O3" s="76"/>
      <c r="P3" s="76"/>
    </row>
    <row r="5" spans="1:16" ht="24.75" customHeight="1" x14ac:dyDescent="0.3">
      <c r="A5" s="68"/>
      <c r="B5" s="68"/>
      <c r="C5" s="68"/>
      <c r="D5" s="68"/>
      <c r="E5" s="68"/>
      <c r="F5" s="68"/>
      <c r="G5" s="68"/>
      <c r="H5" s="68"/>
      <c r="I5" s="68"/>
      <c r="J5" s="68"/>
    </row>
    <row r="6" spans="1:16" ht="21" customHeight="1" x14ac:dyDescent="0.25">
      <c r="A6" t="s">
        <v>5</v>
      </c>
      <c r="C6" s="10" t="str">
        <f>+Form!C5</f>
        <v>OCEM Acquisition Corp</v>
      </c>
      <c r="D6" s="10"/>
      <c r="E6" s="10"/>
      <c r="F6" s="10"/>
      <c r="G6" s="11"/>
      <c r="H6" s="10"/>
      <c r="I6" s="11"/>
      <c r="K6" t="s">
        <v>31</v>
      </c>
      <c r="N6" s="10"/>
    </row>
    <row r="7" spans="1:16" ht="24.75" customHeight="1" x14ac:dyDescent="0.25">
      <c r="N7" s="3" t="s">
        <v>11</v>
      </c>
    </row>
    <row r="8" spans="1:16" x14ac:dyDescent="0.25">
      <c r="A8" t="s">
        <v>7</v>
      </c>
      <c r="C8" s="10" t="str">
        <f>+Form!C7</f>
        <v>JSA-22-C0405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Annie Ungaro</cp:lastModifiedBy>
  <cp:lastPrinted>2015-07-09T19:46:36Z</cp:lastPrinted>
  <dcterms:created xsi:type="dcterms:W3CDTF">2007-10-19T12:34:40Z</dcterms:created>
  <dcterms:modified xsi:type="dcterms:W3CDTF">2025-11-20T14:05:17Z</dcterms:modified>
</cp:coreProperties>
</file>