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64C78E7D-FCB7-4269-B202-1B7127ED3013}"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<sst xmlns="http://schemas.openxmlformats.org/spreadsheetml/2006/main" count="46" uniqueCount="39">
  <si>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</si>
  <si>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</si>
  <si>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</si>
  <si>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</si>
  <si>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</si>
  <si>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</si>
  <si>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</si>
  <si>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</si>
  <si>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</si>
  <si>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</si>
  <si>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</si>
  <si>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</si>
  <si>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</si>
  <si>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</si>
  <si>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</si>
  <si>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</si>
  <si>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</si>
  <si>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</si>
  <si>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</si>
  <si>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</si>
  <si>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</si>
  <si>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</si>
  <si>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</si>
  <si>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</si>
  <si>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</si>
  <si>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</si>
  <si>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</si>
  <si>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</si>
  <si>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</si>
  <si>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</si>
  <si>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</si>
  <si>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</si>
  <si>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</si>
  <si>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</si>
  <si>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</si>
  <si>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PO#25-D0310</t>
  </si>
  <si>
    <t>S. Frisby</t>
  </si>
  <si>
    <t>Ultramet</t>
  </si>
  <si>
    <t xml:space="preserve">Precursor from Ames Lab and Cu samples received. Preapring first CVD runs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</si>
</sst>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F14" sqref="F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46006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0.45</v>
      </c>
      <c r="D12" s="39"/>
      <c r="E12" s="45"/>
      <c r="F12" s="35"/>
      <c r="G12" s="33" t="str">
        <f t="shared" ref="G12:G21" si="0">IF($N$5="yes","X"," ")</f>
        <v xml:space="preserve"> </v>
      </c>
      <c r="I12" s="49" t="s">
        <v>38</v>
      </c>
      <c r="J12" s="49"/>
      <c r="K12" s="49"/>
      <c r="L12" s="49"/>
      <c r="M12" s="49"/>
      <c r="N12" s="49"/>
    </row>
    <row r="13" spans="1:14" ht="47.25" customHeight="1" x14ac:dyDescent="0.2">
      <c r="A13" s="2">
        <v>2</v>
      </c>
      <c r="C13" s="17">
        <v>0</v>
      </c>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2eed4679-0416-48da-a53f-b1fed0e368aa"/>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685b8dc9-ced7-4178-970d-47f4639756be"/>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2025-12-11T19:39:32Z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