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OLLER\Reviews\IPR Oct 2023\"/>
    </mc:Choice>
  </mc:AlternateContent>
  <xr:revisionPtr revIDLastSave="0" documentId="13_ncr:1_{0CA90D66-AE49-4061-926D-1214D32B82DB}" xr6:coauthVersionLast="36" xr6:coauthVersionMax="36" xr10:uidLastSave="{00000000-0000-0000-0000-000000000000}"/>
  <bookViews>
    <workbookView xWindow="0" yWindow="0" windowWidth="34400" windowHeight="10530" xr2:uid="{68F4E4D6-5B8C-4886-875E-FC9D17A17E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</calcChain>
</file>

<file path=xl/sharedStrings.xml><?xml version="1.0" encoding="utf-8"?>
<sst xmlns="http://schemas.openxmlformats.org/spreadsheetml/2006/main" count="236" uniqueCount="74">
  <si>
    <t>No.</t>
  </si>
  <si>
    <t>Version No.</t>
  </si>
  <si>
    <t>Date</t>
  </si>
  <si>
    <t>PM</t>
  </si>
  <si>
    <t>08.16.23</t>
  </si>
  <si>
    <t>R. Fair</t>
  </si>
  <si>
    <t>Task</t>
  </si>
  <si>
    <t>Owner</t>
  </si>
  <si>
    <t>Rec #1</t>
  </si>
  <si>
    <t>Project CAMs and engineers should work with procurement staff to get as much of the CD-3A scope as possible assigned to buyers, out for bid, and awarded prior to the CD-2/3 review.</t>
  </si>
  <si>
    <t>Rec #2</t>
  </si>
  <si>
    <t>Complete the prototype power supply Factory Acceptance Test (FAT) as quickly as possible.</t>
  </si>
  <si>
    <t>Assess cost/schedule impacts from JLab safety related delays impacting MOLLER  installation schedule and incorporate into the baseline before the CD-2/3 OPA Review</t>
  </si>
  <si>
    <t>Rec #3</t>
  </si>
  <si>
    <t xml:space="preserve">The following documents need to be revisited and updated: Draft PEP ready for signature after CD 2/3 Review; Acquisition Strategy if any major changes since last approval; Project Management Plan needs CFI/RM signature; schedule EVMS review for Fall 2023; update Hazard Analysis Report for electrical work and other potential hazardous activities;  complete a Construction Project and Safety Health Plan prior to CD-2/CD-3. </t>
  </si>
  <si>
    <t>Rec #4</t>
  </si>
  <si>
    <t>Rec #5</t>
  </si>
  <si>
    <t>Rec #6</t>
  </si>
  <si>
    <t>Update the Cost Book to include the assumptions and methodology used for deriving labor estimates for the CD-2/CD-3 Review</t>
  </si>
  <si>
    <t>Revisit the Risk Analysis and update the Risk Register with current risks since CD-3A Approval and prior to CD-2/CD-3.</t>
  </si>
  <si>
    <t>Revisit the L2 and L3 Milestones chart to reflect current actual dates in preparation for the CD-2/CD-3 Review.</t>
  </si>
  <si>
    <t>Add a CD-3A slide on status of the long lead procurements in each L2 talk where applicable.</t>
  </si>
  <si>
    <t>Include the total cost and schedule contingency for the project, a summary of the method used to obtain them, and how they relate to project risks in the Project Manager presentation on the first day of the review.</t>
  </si>
  <si>
    <t xml:space="preserve">In the science overview talk, include a one-slide summary of all the improvements relative to E158 that make MOLLER possible.  </t>
  </si>
  <si>
    <t>Proceed to the DOE CD-2/3 review.</t>
  </si>
  <si>
    <t>Rec #7</t>
  </si>
  <si>
    <t>Rec #8</t>
  </si>
  <si>
    <t>Rec #9</t>
  </si>
  <si>
    <t>Rec #10</t>
  </si>
  <si>
    <t>Rec #11</t>
  </si>
  <si>
    <t>CAMs</t>
  </si>
  <si>
    <t>All</t>
  </si>
  <si>
    <t>IPR OCT 03rd to 05th - Preparation and Timeline</t>
  </si>
  <si>
    <t>IPR</t>
  </si>
  <si>
    <t>all docs</t>
  </si>
  <si>
    <t>Draft PEP ready for signature after CD 2/3 Review</t>
  </si>
  <si>
    <t>Acquisition Strategy if any major changes since last approval;</t>
  </si>
  <si>
    <t>Project Management Plan needs CFI/RM signature</t>
  </si>
  <si>
    <t>schedule EVMS review for Fall 2023;</t>
  </si>
  <si>
    <t>update Hazard Analysis Report for electrical work and other potential hazardous activities</t>
  </si>
  <si>
    <t xml:space="preserve">complete a Construction Project and Safety Health Plan prior to CD-2/CD-3. </t>
  </si>
  <si>
    <t>M. Dion</t>
  </si>
  <si>
    <t>R. Fair/CAMs</t>
  </si>
  <si>
    <t>K. Kumar</t>
  </si>
  <si>
    <t>R. Fair, M. Laney</t>
  </si>
  <si>
    <t>R. Fair, M. Gericke</t>
  </si>
  <si>
    <t>A. Lung</t>
  </si>
  <si>
    <t>B. Rainey</t>
  </si>
  <si>
    <t>W</t>
  </si>
  <si>
    <t>T</t>
  </si>
  <si>
    <t>F</t>
  </si>
  <si>
    <t>S</t>
  </si>
  <si>
    <t>M</t>
  </si>
  <si>
    <t>Review</t>
  </si>
  <si>
    <t>Website</t>
  </si>
  <si>
    <t>LIVE</t>
  </si>
  <si>
    <t>Actions</t>
  </si>
  <si>
    <t>Complete</t>
  </si>
  <si>
    <t>and upload</t>
  </si>
  <si>
    <t>and drill downs</t>
  </si>
  <si>
    <t>Dry runs for presentations</t>
  </si>
  <si>
    <t>and CAM interviews</t>
  </si>
  <si>
    <t>Update WBS dictionary</t>
  </si>
  <si>
    <t>Update slides for IPR</t>
  </si>
  <si>
    <t>Update cost books for IPR</t>
  </si>
  <si>
    <t>Collect and upload all supporting information to website</t>
  </si>
  <si>
    <r>
      <t xml:space="preserve">Prepare additional slide pack for CAM interview and drill down </t>
    </r>
    <r>
      <rPr>
        <sz val="10"/>
        <color rgb="FFC00000"/>
        <rFont val="Calibri"/>
        <family val="2"/>
        <scheme val="minor"/>
      </rPr>
      <t>(Not to be uploaded to review website)</t>
    </r>
  </si>
  <si>
    <t>CAMs / Tech Leads</t>
  </si>
  <si>
    <t>R. Fair / L. Louwes</t>
  </si>
  <si>
    <t>K. Demhelt, R. Fair, CAMs</t>
  </si>
  <si>
    <t>IPR review website</t>
  </si>
  <si>
    <t>Admins</t>
  </si>
  <si>
    <t>Request sent to Bill to update HAR by Aug 30th</t>
  </si>
  <si>
    <t>Request sent to Bill to produce CSHP by Aug 30th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</si>
</sst>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/>
    <xf numFmtId="0" fontId="4" fillId="0" borderId="0" xfId="0" applyFont="1"/>
    <xf numFmtId="1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1" xfId="0" applyBorder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/>
    </xf>
    <xf numFmtId="0" fontId="5" fillId="3" borderId="0" xfId="0" applyFont="1" applyFill="1" applyAlignment="1">
      <alignment horizontal="center"/>
    </xf>
    <xf numFmtId="16" fontId="5" fillId="3" borderId="0" xfId="0" applyNumberFormat="1" applyFont="1" applyFill="1" applyAlignment="1">
      <alignment horizontal="center"/>
    </xf>
    <xf numFmtId="0" fontId="6" fillId="4" borderId="0" xfId="0" applyFont="1" applyFill="1"/>
    <xf numFmtId="0" fontId="7" fillId="4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/>
    </xf>
    <xf numFmtId="16" fontId="7" fillId="4" borderId="0" xfId="0" applyNumberFormat="1" applyFont="1" applyFill="1" applyAlignment="1">
      <alignment horizontal="center"/>
    </xf>
    <xf numFmtId="0" fontId="0" fillId="5" borderId="0" xfId="0" applyFill="1"/>
    <xf numFmtId="0" fontId="5" fillId="5" borderId="0" xfId="0" applyFont="1" applyFill="1" applyAlignment="1">
      <alignment horizontal="center"/>
    </xf>
    <xf numFmtId="0" fontId="5" fillId="5" borderId="1" xfId="0" applyFont="1" applyFill="1" applyBorder="1" applyAlignment="1">
      <alignment horizontal="center"/>
    </xf>
    <xf numFmtId="16" fontId="5" fillId="5" borderId="0" xfId="0" applyNumberFormat="1" applyFont="1" applyFill="1" applyAlignment="1">
      <alignment horizontal="center"/>
    </xf>
    <xf numFmtId="0" fontId="0" fillId="6" borderId="0" xfId="0" applyFill="1"/>
    <xf numFmtId="0" fontId="4" fillId="6" borderId="0" xfId="0" applyFont="1" applyFill="1"/>
    <xf numFmtId="0" fontId="4" fillId="6" borderId="1" xfId="0" applyFont="1" applyFill="1" applyBorder="1" applyAlignment="1">
      <alignment horizontal="center"/>
    </xf>
    <xf numFmtId="16" fontId="4" fillId="6" borderId="0" xfId="0" applyNumberFormat="1" applyFont="1" applyFill="1" applyAlignment="1">
      <alignment horizontal="center"/>
    </xf>
    <xf numFmtId="0" fontId="5" fillId="6" borderId="1" xfId="0" applyFont="1" applyFill="1" applyBorder="1" applyAlignment="1">
      <alignment horizontal="center"/>
    </xf>
    <xf numFmtId="16" fontId="5" fillId="6" borderId="0" xfId="0" applyNumberFormat="1" applyFont="1" applyFill="1" applyAlignment="1">
      <alignment horizontal="center"/>
    </xf>
    <xf numFmtId="0" fontId="4" fillId="7" borderId="1" xfId="0" applyFont="1" applyFill="1" applyBorder="1" applyAlignment="1">
      <alignment horizontal="center"/>
    </xf>
    <xf numFmtId="16" fontId="4" fillId="7" borderId="0" xfId="0" applyNumberFormat="1" applyFont="1" applyFill="1" applyAlignment="1">
      <alignment horizontal="center"/>
    </xf>
    <xf numFmtId="0" fontId="0" fillId="7" borderId="0" xfId="0" applyFill="1"/>
    <xf numFmtId="0" fontId="0" fillId="8" borderId="0" xfId="0" applyFill="1"/>
    <xf numFmtId="0" fontId="1" fillId="3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9E296-6AC4-4DA7-A01C-E233B9A760F9}">
  <dimension ref="B1:AT30"/>
  <sheetViews>
    <sheetView tabSelected="1" topLeftCell="A4" zoomScale="90" zoomScaleNormal="90" workbookViewId="0">
      <pane xSplit="4" ySplit="2" topLeftCell="E6" activePane="bottomRight" state="frozen"/>
      <selection activeCell="A4" sqref="A4"/>
      <selection pane="topRight" activeCell="E4" sqref="E4"/>
      <selection pane="bottomLeft" activeCell="A6" sqref="A6"/>
      <selection pane="bottomRight" activeCell="AV13" sqref="AV13"/>
    </sheetView>
  </sheetViews>
  <sheetFormatPr defaultRowHeight="14.5" x14ac:dyDescent="0.35"/>
  <cols>
    <col min="3" max="3" width="104.90625" customWidth="1"/>
    <col min="4" max="4" width="16.90625" customWidth="1"/>
    <col min="5" max="7" width="5.6328125" customWidth="1"/>
    <col min="8" max="9" width="5.6328125" style="27" customWidth="1"/>
    <col min="10" max="14" width="5.6328125" customWidth="1"/>
    <col min="15" max="16" width="5.6328125" style="27" customWidth="1"/>
    <col min="17" max="21" width="5.6328125" customWidth="1"/>
    <col min="22" max="23" width="5.6328125" style="27" customWidth="1"/>
    <col min="24" max="28" width="5.6328125" customWidth="1"/>
    <col min="29" max="30" width="5.6328125" style="27" customWidth="1"/>
    <col min="31" max="34" width="5.6328125" customWidth="1"/>
    <col min="35" max="35" width="5.6328125" style="23" customWidth="1"/>
    <col min="36" max="37" width="5.6328125" style="27" customWidth="1"/>
    <col min="38" max="38" width="5.6328125" style="19" customWidth="1"/>
    <col min="39" max="42" width="5.6328125" style="35" customWidth="1"/>
    <col min="43" max="45" width="5.6328125" style="9" customWidth="1"/>
  </cols>
  <sheetData>
    <row r="1" spans="2:46" ht="21" x14ac:dyDescent="0.5">
      <c r="B1" s="1" t="s">
        <v>32</v>
      </c>
      <c r="AI1" s="24" t="s">
        <v>31</v>
      </c>
      <c r="AJ1" s="38" t="s">
        <v>53</v>
      </c>
      <c r="AK1" s="38"/>
      <c r="AL1" s="20" t="s">
        <v>53</v>
      </c>
      <c r="AM1" s="39" t="s">
        <v>60</v>
      </c>
      <c r="AN1" s="39"/>
      <c r="AO1" s="39"/>
      <c r="AP1" s="39"/>
    </row>
    <row r="2" spans="2:46" x14ac:dyDescent="0.35">
      <c r="B2" s="2" t="s">
        <v>1</v>
      </c>
      <c r="C2" s="4">
        <v>1</v>
      </c>
      <c r="AI2" s="24" t="s">
        <v>56</v>
      </c>
      <c r="AJ2" s="38" t="s">
        <v>58</v>
      </c>
      <c r="AK2" s="38"/>
      <c r="AL2" s="20" t="s">
        <v>54</v>
      </c>
      <c r="AM2" s="39" t="s">
        <v>61</v>
      </c>
      <c r="AN2" s="39"/>
      <c r="AO2" s="39"/>
      <c r="AP2" s="39"/>
    </row>
    <row r="3" spans="2:46" x14ac:dyDescent="0.35">
      <c r="B3" s="2" t="s">
        <v>2</v>
      </c>
      <c r="C3" s="3" t="s">
        <v>4</v>
      </c>
      <c r="E3" s="10"/>
      <c r="F3" s="10"/>
      <c r="G3" s="10"/>
      <c r="H3" s="28"/>
      <c r="I3" s="28"/>
      <c r="J3" s="10"/>
      <c r="K3" s="10"/>
      <c r="L3" s="10"/>
      <c r="M3" s="10"/>
      <c r="N3" s="10"/>
      <c r="O3" s="28"/>
      <c r="P3" s="28"/>
      <c r="Q3" s="10"/>
      <c r="R3" s="10"/>
      <c r="S3" s="10"/>
      <c r="T3" s="10"/>
      <c r="U3" s="10"/>
      <c r="V3" s="28"/>
      <c r="W3" s="28"/>
      <c r="X3" s="10"/>
      <c r="Y3" s="10"/>
      <c r="Z3" s="10"/>
      <c r="AA3" s="10"/>
      <c r="AB3" s="10"/>
      <c r="AC3" s="28"/>
      <c r="AD3" s="28"/>
      <c r="AE3" s="10"/>
      <c r="AF3" s="10"/>
      <c r="AG3" s="10"/>
      <c r="AH3" s="10"/>
      <c r="AI3" s="24" t="s">
        <v>57</v>
      </c>
      <c r="AJ3" s="38" t="s">
        <v>34</v>
      </c>
      <c r="AK3" s="38"/>
      <c r="AL3" s="20" t="s">
        <v>55</v>
      </c>
      <c r="AM3" s="39" t="s">
        <v>59</v>
      </c>
      <c r="AN3" s="39"/>
      <c r="AO3" s="39"/>
      <c r="AP3" s="39"/>
      <c r="AQ3" s="37" t="s">
        <v>33</v>
      </c>
      <c r="AR3" s="37"/>
      <c r="AS3" s="37"/>
    </row>
    <row r="4" spans="2:46" x14ac:dyDescent="0.35">
      <c r="B4" s="2" t="s">
        <v>3</v>
      </c>
      <c r="C4" s="3" t="s">
        <v>5</v>
      </c>
      <c r="D4" s="13"/>
      <c r="E4" s="16" t="s">
        <v>48</v>
      </c>
      <c r="F4" s="16" t="s">
        <v>49</v>
      </c>
      <c r="G4" s="16" t="s">
        <v>50</v>
      </c>
      <c r="H4" s="29" t="s">
        <v>51</v>
      </c>
      <c r="I4" s="29" t="s">
        <v>51</v>
      </c>
      <c r="J4" s="16" t="s">
        <v>52</v>
      </c>
      <c r="K4" s="16" t="s">
        <v>49</v>
      </c>
      <c r="L4" s="16" t="s">
        <v>48</v>
      </c>
      <c r="M4" s="16" t="s">
        <v>49</v>
      </c>
      <c r="N4" s="16" t="s">
        <v>50</v>
      </c>
      <c r="O4" s="29" t="s">
        <v>51</v>
      </c>
      <c r="P4" s="29" t="s">
        <v>51</v>
      </c>
      <c r="Q4" s="16" t="s">
        <v>52</v>
      </c>
      <c r="R4" s="16" t="s">
        <v>49</v>
      </c>
      <c r="S4" s="16" t="s">
        <v>48</v>
      </c>
      <c r="T4" s="16" t="s">
        <v>49</v>
      </c>
      <c r="U4" s="16" t="s">
        <v>50</v>
      </c>
      <c r="V4" s="29" t="s">
        <v>51</v>
      </c>
      <c r="W4" s="29" t="s">
        <v>51</v>
      </c>
      <c r="X4" s="16" t="s">
        <v>52</v>
      </c>
      <c r="Y4" s="16" t="s">
        <v>49</v>
      </c>
      <c r="Z4" s="16" t="s">
        <v>48</v>
      </c>
      <c r="AA4" s="16" t="s">
        <v>49</v>
      </c>
      <c r="AB4" s="16" t="s">
        <v>50</v>
      </c>
      <c r="AC4" s="29" t="s">
        <v>51</v>
      </c>
      <c r="AD4" s="29" t="s">
        <v>51</v>
      </c>
      <c r="AE4" s="16" t="s">
        <v>52</v>
      </c>
      <c r="AF4" s="16" t="s">
        <v>49</v>
      </c>
      <c r="AG4" s="16" t="s">
        <v>48</v>
      </c>
      <c r="AH4" s="16" t="s">
        <v>49</v>
      </c>
      <c r="AI4" s="25" t="s">
        <v>50</v>
      </c>
      <c r="AJ4" s="31" t="s">
        <v>51</v>
      </c>
      <c r="AK4" s="31" t="s">
        <v>51</v>
      </c>
      <c r="AL4" s="21" t="s">
        <v>52</v>
      </c>
      <c r="AM4" s="33" t="s">
        <v>49</v>
      </c>
      <c r="AN4" s="33"/>
      <c r="AO4" s="33"/>
      <c r="AP4" s="33"/>
      <c r="AQ4" s="17" t="s">
        <v>49</v>
      </c>
      <c r="AR4" s="17" t="s">
        <v>48</v>
      </c>
      <c r="AS4" s="17" t="s">
        <v>49</v>
      </c>
    </row>
    <row r="5" spans="2:46" x14ac:dyDescent="0.35">
      <c r="D5" s="12"/>
      <c r="E5" s="11">
        <v>45154</v>
      </c>
      <c r="F5" s="11">
        <f>E5+1</f>
        <v>45155</v>
      </c>
      <c r="G5" s="11">
        <f t="shared" ref="G5:AM5" si="0">F5+1</f>
        <v>45156</v>
      </c>
      <c r="H5" s="30">
        <f t="shared" si="0"/>
        <v>45157</v>
      </c>
      <c r="I5" s="30">
        <f t="shared" si="0"/>
        <v>45158</v>
      </c>
      <c r="J5" s="11">
        <f t="shared" si="0"/>
        <v>45159</v>
      </c>
      <c r="K5" s="11">
        <f t="shared" si="0"/>
        <v>45160</v>
      </c>
      <c r="L5" s="11">
        <f t="shared" si="0"/>
        <v>45161</v>
      </c>
      <c r="M5" s="11">
        <f t="shared" si="0"/>
        <v>45162</v>
      </c>
      <c r="N5" s="11">
        <f t="shared" si="0"/>
        <v>45163</v>
      </c>
      <c r="O5" s="30">
        <f t="shared" si="0"/>
        <v>45164</v>
      </c>
      <c r="P5" s="30">
        <f t="shared" si="0"/>
        <v>45165</v>
      </c>
      <c r="Q5" s="11">
        <f t="shared" si="0"/>
        <v>45166</v>
      </c>
      <c r="R5" s="11">
        <f t="shared" si="0"/>
        <v>45167</v>
      </c>
      <c r="S5" s="11">
        <f t="shared" si="0"/>
        <v>45168</v>
      </c>
      <c r="T5" s="11">
        <f t="shared" si="0"/>
        <v>45169</v>
      </c>
      <c r="U5" s="11">
        <f t="shared" si="0"/>
        <v>45170</v>
      </c>
      <c r="V5" s="30">
        <f t="shared" si="0"/>
        <v>45171</v>
      </c>
      <c r="W5" s="30">
        <f t="shared" si="0"/>
        <v>45172</v>
      </c>
      <c r="X5" s="11">
        <f t="shared" si="0"/>
        <v>45173</v>
      </c>
      <c r="Y5" s="11">
        <f t="shared" si="0"/>
        <v>45174</v>
      </c>
      <c r="Z5" s="11">
        <f t="shared" si="0"/>
        <v>45175</v>
      </c>
      <c r="AA5" s="11">
        <f t="shared" si="0"/>
        <v>45176</v>
      </c>
      <c r="AB5" s="11">
        <f t="shared" si="0"/>
        <v>45177</v>
      </c>
      <c r="AC5" s="30">
        <f t="shared" si="0"/>
        <v>45178</v>
      </c>
      <c r="AD5" s="30">
        <f t="shared" si="0"/>
        <v>45179</v>
      </c>
      <c r="AE5" s="11">
        <f t="shared" si="0"/>
        <v>45180</v>
      </c>
      <c r="AF5" s="11">
        <f t="shared" si="0"/>
        <v>45181</v>
      </c>
      <c r="AG5" s="11">
        <f t="shared" si="0"/>
        <v>45182</v>
      </c>
      <c r="AH5" s="11">
        <f t="shared" si="0"/>
        <v>45183</v>
      </c>
      <c r="AI5" s="26">
        <f t="shared" si="0"/>
        <v>45184</v>
      </c>
      <c r="AJ5" s="32">
        <f t="shared" si="0"/>
        <v>45185</v>
      </c>
      <c r="AK5" s="32">
        <f t="shared" si="0"/>
        <v>45186</v>
      </c>
      <c r="AL5" s="22">
        <f t="shared" si="0"/>
        <v>45187</v>
      </c>
      <c r="AM5" s="34">
        <f t="shared" si="0"/>
        <v>45188</v>
      </c>
      <c r="AN5" s="34"/>
      <c r="AO5" s="34"/>
      <c r="AP5" s="34"/>
      <c r="AQ5" s="18">
        <v>45202</v>
      </c>
      <c r="AR5" s="18">
        <v>45203</v>
      </c>
      <c r="AS5" s="18">
        <v>45204</v>
      </c>
    </row>
    <row r="6" spans="2:46" x14ac:dyDescent="0.35">
      <c r="B6" s="5" t="s">
        <v>0</v>
      </c>
      <c r="C6" s="5" t="s">
        <v>6</v>
      </c>
      <c r="D6" s="5" t="s">
        <v>7</v>
      </c>
    </row>
    <row r="7" spans="2:46" ht="26.5" x14ac:dyDescent="0.35">
      <c r="B7" s="8" t="s">
        <v>8</v>
      </c>
      <c r="C7" s="6" t="s">
        <v>9</v>
      </c>
      <c r="D7" s="3" t="s">
        <v>30</v>
      </c>
    </row>
    <row r="8" spans="2:46" x14ac:dyDescent="0.35">
      <c r="B8" s="8" t="s">
        <v>10</v>
      </c>
      <c r="C8" s="6" t="s">
        <v>11</v>
      </c>
      <c r="D8" s="3" t="s">
        <v>41</v>
      </c>
    </row>
    <row r="9" spans="2:46" ht="26.5" x14ac:dyDescent="0.35">
      <c r="B9" s="8" t="s">
        <v>13</v>
      </c>
      <c r="C9" s="6" t="s">
        <v>12</v>
      </c>
      <c r="D9" s="3" t="s">
        <v>68</v>
      </c>
    </row>
    <row r="10" spans="2:46" ht="52.5" x14ac:dyDescent="0.35">
      <c r="B10" s="8" t="s">
        <v>15</v>
      </c>
      <c r="C10" s="6" t="s">
        <v>14</v>
      </c>
      <c r="D10" s="3"/>
    </row>
    <row r="11" spans="2:46" x14ac:dyDescent="0.35">
      <c r="B11" s="8"/>
      <c r="C11" s="15" t="s">
        <v>35</v>
      </c>
      <c r="D11" s="14" t="s">
        <v>5</v>
      </c>
      <c r="S11" s="36"/>
    </row>
    <row r="12" spans="2:46" ht="13" customHeight="1" x14ac:dyDescent="0.35">
      <c r="B12" s="8"/>
      <c r="C12" s="15" t="s">
        <v>36</v>
      </c>
      <c r="D12" s="14" t="s">
        <v>44</v>
      </c>
      <c r="Q12" s="36"/>
    </row>
    <row r="13" spans="2:46" ht="15.5" customHeight="1" x14ac:dyDescent="0.35">
      <c r="B13" s="8"/>
      <c r="C13" s="15" t="s">
        <v>37</v>
      </c>
      <c r="D13" s="14" t="s">
        <v>45</v>
      </c>
      <c r="R13" s="36"/>
    </row>
    <row r="14" spans="2:46" x14ac:dyDescent="0.35">
      <c r="B14" s="8"/>
      <c r="C14" s="15" t="s">
        <v>38</v>
      </c>
      <c r="D14" s="14" t="s">
        <v>46</v>
      </c>
    </row>
    <row r="15" spans="2:46" x14ac:dyDescent="0.35">
      <c r="B15" s="8"/>
      <c r="C15" s="15" t="s">
        <v>39</v>
      </c>
      <c r="D15" s="14" t="s">
        <v>47</v>
      </c>
      <c r="S15" s="36"/>
      <c r="AT15" s="40" t="s">
        <v>72</v>
      </c>
    </row>
    <row r="16" spans="2:46" x14ac:dyDescent="0.35">
      <c r="B16" s="8"/>
      <c r="C16" s="15" t="s">
        <v>40</v>
      </c>
      <c r="D16" s="14" t="s">
        <v>47</v>
      </c>
      <c r="U16" s="36"/>
      <c r="AT16" s="40" t="s">
        <v>73</v>
      </c>
    </row>
    <row r="17" spans="2:34" ht="29" x14ac:dyDescent="0.35">
      <c r="B17" s="8" t="s">
        <v>16</v>
      </c>
      <c r="C17" s="7" t="s">
        <v>19</v>
      </c>
      <c r="D17" s="14" t="s">
        <v>69</v>
      </c>
      <c r="AA17" s="36"/>
    </row>
    <row r="18" spans="2:34" x14ac:dyDescent="0.35">
      <c r="B18" s="8" t="s">
        <v>17</v>
      </c>
      <c r="C18" s="7" t="s">
        <v>20</v>
      </c>
      <c r="D18" s="3" t="s">
        <v>5</v>
      </c>
      <c r="X18" s="36"/>
    </row>
    <row r="19" spans="2:34" x14ac:dyDescent="0.35">
      <c r="B19" s="8" t="s">
        <v>25</v>
      </c>
      <c r="C19" s="6" t="s">
        <v>18</v>
      </c>
      <c r="D19" s="14" t="s">
        <v>42</v>
      </c>
      <c r="AB19" s="36"/>
    </row>
    <row r="20" spans="2:34" x14ac:dyDescent="0.35">
      <c r="B20" s="8" t="s">
        <v>26</v>
      </c>
      <c r="C20" s="7" t="s">
        <v>21</v>
      </c>
      <c r="D20" s="3" t="s">
        <v>30</v>
      </c>
      <c r="U20" s="36"/>
    </row>
    <row r="21" spans="2:34" ht="26" x14ac:dyDescent="0.35">
      <c r="B21" s="8" t="s">
        <v>27</v>
      </c>
      <c r="C21" s="7" t="s">
        <v>22</v>
      </c>
      <c r="D21" s="3" t="s">
        <v>5</v>
      </c>
      <c r="U21" s="36"/>
    </row>
    <row r="22" spans="2:34" x14ac:dyDescent="0.35">
      <c r="B22" s="8" t="s">
        <v>28</v>
      </c>
      <c r="C22" s="7" t="s">
        <v>23</v>
      </c>
      <c r="D22" s="3" t="s">
        <v>43</v>
      </c>
      <c r="U22" s="36"/>
    </row>
    <row r="23" spans="2:34" x14ac:dyDescent="0.35">
      <c r="B23" s="8" t="s">
        <v>29</v>
      </c>
      <c r="C23" s="7" t="s">
        <v>24</v>
      </c>
      <c r="D23" s="3" t="s">
        <v>31</v>
      </c>
    </row>
    <row r="25" spans="2:34" x14ac:dyDescent="0.35">
      <c r="C25" s="7" t="s">
        <v>62</v>
      </c>
      <c r="D25" s="3" t="s">
        <v>5</v>
      </c>
    </row>
    <row r="26" spans="2:34" x14ac:dyDescent="0.35">
      <c r="C26" s="7" t="s">
        <v>63</v>
      </c>
      <c r="D26" s="3" t="s">
        <v>67</v>
      </c>
      <c r="U26" s="36"/>
    </row>
    <row r="27" spans="2:34" x14ac:dyDescent="0.35">
      <c r="C27" s="7" t="s">
        <v>64</v>
      </c>
      <c r="D27" s="3" t="s">
        <v>30</v>
      </c>
      <c r="AB27" s="36"/>
    </row>
    <row r="28" spans="2:34" x14ac:dyDescent="0.35">
      <c r="C28" s="7" t="s">
        <v>66</v>
      </c>
      <c r="D28" s="3" t="s">
        <v>30</v>
      </c>
      <c r="AF28" s="36"/>
    </row>
    <row r="29" spans="2:34" x14ac:dyDescent="0.35">
      <c r="C29" s="7" t="s">
        <v>65</v>
      </c>
      <c r="D29" s="3" t="s">
        <v>30</v>
      </c>
      <c r="AH29" s="36"/>
    </row>
    <row r="30" spans="2:34" x14ac:dyDescent="0.35">
      <c r="C30" s="7" t="s">
        <v>70</v>
      </c>
      <c r="D30" s="3" t="s">
        <v>71</v>
      </c>
      <c r="AB30" s="36"/>
    </row>
  </sheetData>
  <mergeCells count="7">
    <mergeCell ref="AQ3:AS3"/>
    <mergeCell ref="AJ1:AK1"/>
    <mergeCell ref="AJ2:AK2"/>
    <mergeCell ref="AJ3:AK3"/>
    <mergeCell ref="AM1:AP1"/>
    <mergeCell ref="AM2:AP2"/>
    <mergeCell ref="AM3:AP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Fair</dc:creator>
  <cp:lastModifiedBy>Ruben Fair</cp:lastModifiedBy>
  <dcterms:created xsi:type="dcterms:W3CDTF">2023-08-16T14:50:40Z</dcterms:created>
  <dcterms:modified xsi:type="dcterms:W3CDTF">2023-08-18T11:53:38Z</dcterms:modified>
</cp:coreProperties>
</file>