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ri-fs1\Projekt\S\4337_ORNL_30 PPU Cavities\06_Documentation\07_QA\Documentation\PPU01\AL1\"/>
    </mc:Choice>
  </mc:AlternateContent>
  <xr:revisionPtr revIDLastSave="0" documentId="13_ncr:1_{5DD6CB7C-BE6A-4D1C-B78B-D8BFE0554AB1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Tabelle2" sheetId="3" r:id="rId1"/>
  </sheets>
  <calcPr calcId="191029" iterate="1"/>
  <customWorkbookViews>
    <customWorkbookView name="Hidden" guid="{33E18787-2B59-4F15-ACD3-B1DE0A847280}" xWindow="5" yWindow="30" windowWidth="1906" windowHeight="7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3" l="1"/>
  <c r="C10" i="3"/>
  <c r="B10" i="3"/>
</calcChain>
</file>

<file path=xl/sharedStrings.xml><?xml version="1.0" encoding="utf-8"?>
<sst xmlns="http://schemas.openxmlformats.org/spreadsheetml/2006/main" count="23" uniqueCount="23">
  <si>
    <t>Serial-No.</t>
  </si>
  <si>
    <t>Description / Notes</t>
  </si>
  <si>
    <t>Name</t>
  </si>
  <si>
    <t xml:space="preserve">Plan value </t>
  </si>
  <si>
    <t xml:space="preserve">Measured value </t>
  </si>
  <si>
    <t>Deviation</t>
  </si>
  <si>
    <t>Length [mm]</t>
  </si>
  <si>
    <t>Frequency 0 [MHz]</t>
  </si>
  <si>
    <t>Frequency Pi [MHz]</t>
  </si>
  <si>
    <t>Frequency measurement</t>
  </si>
  <si>
    <t>Date / timestamp</t>
  </si>
  <si>
    <t>RI article no.</t>
  </si>
  <si>
    <t>Remarks:</t>
  </si>
  <si>
    <t>FPP</t>
  </si>
  <si>
    <t>AG</t>
  </si>
  <si>
    <t>P116669/ P116676</t>
  </si>
  <si>
    <t>W_F01</t>
  </si>
  <si>
    <t>MFA</t>
  </si>
  <si>
    <t>4337-0200GT01.3</t>
  </si>
  <si>
    <t>Inspection Sheet W_F02</t>
  </si>
  <si>
    <t>NCHC004_NCHC019</t>
  </si>
  <si>
    <t>Frequency/length report dumbbells after trimming</t>
  </si>
  <si>
    <t>Center Dumb 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</si>
</sst>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  <charset val="204"/>
    </font>
    <font>
      <u/>
      <sz val="10"/>
      <name val="Arial"/>
      <family val="2"/>
    </font>
    <font>
      <b/>
      <sz val="12"/>
      <color indexed="12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Protection="1"/>
    <xf numFmtId="0" fontId="5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2" fontId="8" fillId="0" borderId="0" xfId="0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49" fontId="6" fillId="2" borderId="5" xfId="0" applyNumberFormat="1" applyFont="1" applyFill="1" applyBorder="1" applyAlignment="1" applyProtection="1">
      <alignment vertical="center"/>
    </xf>
    <xf numFmtId="49" fontId="6" fillId="2" borderId="6" xfId="0" applyNumberFormat="1" applyFont="1" applyFill="1" applyBorder="1" applyAlignment="1" applyProtection="1">
      <alignment vertical="center"/>
    </xf>
    <xf numFmtId="49" fontId="9" fillId="0" borderId="1" xfId="0" applyNumberFormat="1" applyFont="1" applyBorder="1" applyProtection="1"/>
    <xf numFmtId="0" fontId="9" fillId="0" borderId="1" xfId="0" applyNumberFormat="1" applyFont="1" applyFill="1" applyBorder="1" applyAlignment="1" applyProtection="1">
      <alignment horizontal="left" vertical="center" indent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49" fontId="9" fillId="0" borderId="0" xfId="0" applyNumberFormat="1" applyFont="1" applyBorder="1" applyProtection="1"/>
    <xf numFmtId="2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2" xfId="0" applyFont="1" applyBorder="1" applyProtection="1"/>
    <xf numFmtId="2" fontId="4" fillId="2" borderId="18" xfId="0" applyNumberFormat="1" applyFont="1" applyFill="1" applyBorder="1" applyAlignment="1" applyProtection="1">
      <alignment horizontal="center" vertical="center"/>
    </xf>
    <xf numFmtId="2" fontId="1" fillId="2" borderId="19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Protection="1"/>
    <xf numFmtId="0" fontId="8" fillId="0" borderId="0" xfId="0" applyFont="1" applyBorder="1" applyProtection="1"/>
    <xf numFmtId="0" fontId="8" fillId="0" borderId="1" xfId="0" applyFont="1" applyBorder="1" applyAlignment="1" applyProtection="1">
      <alignment horizontal="left"/>
    </xf>
    <xf numFmtId="0" fontId="7" fillId="0" borderId="0" xfId="0" applyFont="1" applyBorder="1" applyProtection="1"/>
    <xf numFmtId="0" fontId="2" fillId="0" borderId="0" xfId="0" applyFont="1" applyBorder="1" applyProtection="1"/>
    <xf numFmtId="0" fontId="8" fillId="0" borderId="1" xfId="0" applyFont="1" applyBorder="1" applyAlignment="1" applyProtection="1">
      <alignment horizontal="center"/>
    </xf>
    <xf numFmtId="49" fontId="8" fillId="0" borderId="1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left"/>
    </xf>
    <xf numFmtId="49" fontId="1" fillId="2" borderId="10" xfId="0" applyNumberFormat="1" applyFont="1" applyFill="1" applyBorder="1" applyAlignment="1" applyProtection="1">
      <alignment vertical="center"/>
    </xf>
    <xf numFmtId="49" fontId="1" fillId="2" borderId="11" xfId="0" applyNumberFormat="1" applyFont="1" applyFill="1" applyBorder="1" applyAlignment="1" applyProtection="1">
      <alignment vertical="center"/>
    </xf>
    <xf numFmtId="49" fontId="1" fillId="2" borderId="8" xfId="0" applyNumberFormat="1" applyFont="1" applyFill="1" applyBorder="1" applyAlignment="1" applyProtection="1">
      <alignment vertical="center"/>
    </xf>
    <xf numFmtId="49" fontId="1" fillId="2" borderId="12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/>
    </xf>
    <xf numFmtId="0" fontId="8" fillId="0" borderId="5" xfId="0" applyNumberFormat="1" applyFont="1" applyBorder="1" applyAlignment="1" applyProtection="1">
      <alignment horizontal="left"/>
    </xf>
    <xf numFmtId="0" fontId="8" fillId="0" borderId="3" xfId="0" applyNumberFormat="1" applyFont="1" applyBorder="1" applyAlignment="1" applyProtection="1">
      <alignment horizontal="left"/>
    </xf>
    <xf numFmtId="49" fontId="8" fillId="0" borderId="1" xfId="0" applyNumberFormat="1" applyFont="1" applyBorder="1" applyAlignment="1" applyProtection="1">
      <alignment horizontal="left"/>
      <protection locked="0"/>
    </xf>
    <xf numFmtId="49" fontId="8" fillId="0" borderId="0" xfId="0" applyNumberFormat="1" applyFont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2" fontId="8" fillId="0" borderId="0" xfId="0" quotePrefix="1" applyNumberFormat="1" applyFont="1" applyBorder="1" applyAlignment="1" applyProtection="1">
      <alignment horizontal="left"/>
      <protection locked="0"/>
    </xf>
    <xf numFmtId="49" fontId="8" fillId="0" borderId="0" xfId="0" quotePrefix="1" applyNumberFormat="1" applyFont="1" applyBorder="1" applyAlignment="1" applyProtection="1">
      <alignment horizontal="left"/>
      <protection locked="0"/>
    </xf>
    <xf numFmtId="0" fontId="8" fillId="0" borderId="0" xfId="0" quotePrefix="1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49" fontId="1" fillId="2" borderId="11" xfId="0" applyNumberFormat="1" applyFont="1" applyFill="1" applyBorder="1" applyAlignment="1" applyProtection="1">
      <alignment horizontal="right" vertical="center"/>
    </xf>
    <xf numFmtId="49" fontId="1" fillId="2" borderId="12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49" fontId="3" fillId="0" borderId="8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49" fontId="3" fillId="0" borderId="35" xfId="0" applyNumberFormat="1" applyFont="1" applyBorder="1" applyAlignment="1" applyProtection="1">
      <alignment horizontal="center" vertical="center"/>
    </xf>
    <xf numFmtId="49" fontId="1" fillId="0" borderId="9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14" xfId="0" applyFont="1" applyBorder="1" applyAlignment="1" applyProtection="1">
      <alignment horizontal="center" vertical="top"/>
    </xf>
    <xf numFmtId="0" fontId="1" fillId="0" borderId="15" xfId="0" applyFont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164" fontId="1" fillId="2" borderId="23" xfId="0" applyNumberFormat="1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49" fontId="13" fillId="0" borderId="5" xfId="0" applyNumberFormat="1" applyFont="1" applyBorder="1" applyAlignment="1" applyProtection="1">
      <alignment horizontal="center" vertical="center" wrapText="1"/>
    </xf>
    <xf numFmtId="49" fontId="13" fillId="0" borderId="3" xfId="0" applyNumberFormat="1" applyFont="1" applyBorder="1" applyAlignment="1" applyProtection="1">
      <alignment horizontal="center" vertical="center" wrapText="1"/>
    </xf>
    <xf numFmtId="49" fontId="13" fillId="0" borderId="38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0" xfId="0" applyNumberFormat="1" applyFont="1" applyBorder="1" applyAlignment="1" applyProtection="1">
      <alignment horizontal="center" vertical="center" wrapText="1"/>
    </xf>
    <xf numFmtId="49" fontId="13" fillId="0" borderId="39" xfId="0" applyNumberFormat="1" applyFont="1" applyBorder="1" applyAlignment="1" applyProtection="1">
      <alignment horizontal="center" vertical="center" wrapText="1"/>
    </xf>
    <xf numFmtId="49" fontId="13" fillId="0" borderId="7" xfId="0" applyNumberFormat="1" applyFont="1" applyBorder="1" applyAlignment="1" applyProtection="1">
      <alignment horizontal="center" vertical="center" wrapText="1"/>
    </xf>
    <xf numFmtId="49" fontId="13" fillId="0" borderId="40" xfId="0" applyNumberFormat="1" applyFont="1" applyBorder="1" applyAlignment="1" applyProtection="1">
      <alignment horizontal="center" vertical="center" wrapText="1"/>
    </xf>
    <xf numFmtId="49" fontId="13" fillId="0" borderId="41" xfId="0" applyNumberFormat="1" applyFont="1" applyBorder="1" applyAlignment="1" applyProtection="1">
      <alignment horizontal="center" vertical="center" wrapText="1"/>
    </xf>
    <xf numFmtId="49" fontId="11" fillId="0" borderId="22" xfId="0" applyNumberFormat="1" applyFont="1" applyBorder="1" applyAlignment="1" applyProtection="1">
      <alignment horizontal="center" vertical="center"/>
    </xf>
    <xf numFmtId="49" fontId="11" fillId="0" borderId="32" xfId="0" applyNumberFormat="1" applyFont="1" applyBorder="1" applyAlignment="1" applyProtection="1">
      <alignment horizontal="center" vertical="center"/>
    </xf>
    <xf numFmtId="49" fontId="11" fillId="0" borderId="23" xfId="0" applyNumberFormat="1" applyFont="1" applyBorder="1" applyAlignment="1" applyProtection="1">
      <alignment horizontal="center" vertical="center"/>
    </xf>
    <xf numFmtId="49" fontId="11" fillId="0" borderId="33" xfId="0" applyNumberFormat="1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164" fontId="1" fillId="2" borderId="22" xfId="0" applyNumberFormat="1" applyFont="1" applyFill="1" applyBorder="1" applyAlignment="1" applyProtection="1">
      <alignment horizontal="center" vertical="center"/>
    </xf>
    <xf numFmtId="164" fontId="1" fillId="2" borderId="18" xfId="0" applyNumberFormat="1" applyFont="1" applyFill="1" applyBorder="1" applyAlignment="1" applyProtection="1">
      <alignment horizontal="center" vertical="center"/>
    </xf>
    <xf numFmtId="0" fontId="1" fillId="2" borderId="27" xfId="0" applyNumberFormat="1" applyFont="1" applyFill="1" applyBorder="1" applyAlignment="1" applyProtection="1">
      <alignment horizontal="center" vertical="center"/>
    </xf>
    <xf numFmtId="0" fontId="1" fillId="2" borderId="25" xfId="0" applyNumberFormat="1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49" fontId="1" fillId="2" borderId="26" xfId="0" quotePrefix="1" applyNumberFormat="1" applyFont="1" applyFill="1" applyBorder="1" applyAlignment="1" applyProtection="1">
      <alignment horizontal="right" vertical="center"/>
      <protection locked="0"/>
    </xf>
    <xf numFmtId="49" fontId="1" fillId="2" borderId="13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49" fontId="1" fillId="2" borderId="18" xfId="0" applyNumberFormat="1" applyFont="1" applyFill="1" applyBorder="1" applyAlignment="1" applyProtection="1">
      <alignment horizontal="center" vertical="center"/>
    </xf>
    <xf numFmtId="49" fontId="1" fillId="2" borderId="42" xfId="0" applyNumberFormat="1" applyFont="1" applyFill="1" applyBorder="1" applyAlignment="1" applyProtection="1">
      <alignment horizontal="center" vertical="center"/>
    </xf>
    <xf numFmtId="0" fontId="1" fillId="2" borderId="20" xfId="0" applyNumberFormat="1" applyFont="1" applyFill="1" applyBorder="1" applyAlignment="1" applyProtection="1">
      <alignment horizontal="center" vertical="center"/>
    </xf>
    <xf numFmtId="0" fontId="1" fillId="2" borderId="35" xfId="0" applyNumberFormat="1" applyFont="1" applyFill="1" applyBorder="1" applyAlignment="1" applyProtection="1">
      <alignment horizontal="center" vertical="center"/>
    </xf>
    <xf numFmtId="22" fontId="1" fillId="2" borderId="20" xfId="0" applyNumberFormat="1" applyFont="1" applyFill="1" applyBorder="1" applyAlignment="1" applyProtection="1">
      <alignment horizontal="center" vertical="center"/>
    </xf>
    <xf numFmtId="22" fontId="1" fillId="2" borderId="35" xfId="0" applyNumberFormat="1" applyFont="1" applyFill="1" applyBorder="1" applyAlignment="1" applyProtection="1">
      <alignment horizontal="center" vertical="center"/>
    </xf>
    <xf numFmtId="14" fontId="1" fillId="2" borderId="19" xfId="0" applyNumberFormat="1" applyFont="1" applyFill="1" applyBorder="1" applyAlignment="1" applyProtection="1">
      <alignment horizontal="center" vertical="center"/>
    </xf>
    <xf numFmtId="14" fontId="1" fillId="2" borderId="37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3018372703412"/>
          <c:y val="0.15166374269005847"/>
          <c:w val="0.70175393700787403"/>
          <c:h val="0.68181871345029244"/>
        </c:manualLayout>
      </c:layout>
      <c:scatterChart>
        <c:scatterStyle val="lineMarker"/>
        <c:varyColors val="0"/>
        <c:ser>
          <c:idx val="0"/>
          <c:order val="0"/>
          <c:tx>
            <c:v>Frequency '0' deviation</c:v>
          </c:tx>
          <c:spPr>
            <a:ln w="28575">
              <a:noFill/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Tabelle2!$B$10</c:f>
              <c:numCache>
                <c:formatCode>0.00</c:formatCode>
                <c:ptCount val="1"/>
                <c:pt idx="0">
                  <c:v>-0.26000000000001933</c:v>
                </c:pt>
              </c:numCache>
            </c:numRef>
          </c:xVal>
          <c:yVal>
            <c:numRef>
              <c:f>Tabelle2!$C$10</c:f>
              <c:numCache>
                <c:formatCode>0.00</c:formatCode>
                <c:ptCount val="1"/>
                <c:pt idx="0">
                  <c:v>0.37200599999994211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37-4BFC-833E-C59DD91CDFB0}"/>
            </c:ext>
          </c:extLst>
        </c:ser>
        <c:ser>
          <c:idx val="1"/>
          <c:order val="1"/>
          <c:tx>
            <c:v>Frequency 'Pi' deviation</c:v>
          </c:tx>
          <c:spPr>
            <a:ln w="28575">
              <a:noFill/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Tabelle2!$B$10</c:f>
              <c:numCache>
                <c:formatCode>0.00</c:formatCode>
                <c:ptCount val="1"/>
                <c:pt idx="0">
                  <c:v>-0.26000000000001933</c:v>
                </c:pt>
              </c:numCache>
            </c:numRef>
          </c:xVal>
          <c:yVal>
            <c:numRef>
              <c:f>Tabelle2!$D$10</c:f>
              <c:numCache>
                <c:formatCode>0.00</c:formatCode>
                <c:ptCount val="1"/>
                <c:pt idx="0">
                  <c:v>-1.7378630000000612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37-4BFC-833E-C59DD91CD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456832"/>
        <c:axId val="580458368"/>
      </c:scatterChart>
      <c:valAx>
        <c:axId val="580456832"/>
        <c:scaling>
          <c:orientation val="minMax"/>
          <c:max val="4"/>
          <c:min val="-4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580458368"/>
        <c:crossesAt val="-15"/>
        <c:crossBetween val="midCat"/>
      </c:valAx>
      <c:valAx>
        <c:axId val="580458368"/>
        <c:scaling>
          <c:orientation val="minMax"/>
          <c:max val="15"/>
          <c:min val="-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580456832"/>
        <c:crossesAt val="-4"/>
        <c:crossBetween val="midCat"/>
        <c:majorUnit val="5"/>
        <c:minorUnit val="2"/>
      </c:valAx>
    </c:plotArea>
    <c:legend>
      <c:legendPos val="r"/>
      <c:layout>
        <c:manualLayout>
          <c:xMode val="edge"/>
          <c:yMode val="edge"/>
          <c:x val="0.64186045494313215"/>
          <c:y val="2.917757842943727E-2"/>
          <c:w val="0.31647287839020122"/>
          <c:h val="0.1165085283559610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10</xdr:row>
      <xdr:rowOff>57150</xdr:rowOff>
    </xdr:from>
    <xdr:to>
      <xdr:col>11</xdr:col>
      <xdr:colOff>381000</xdr:colOff>
      <xdr:row>31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457200</xdr:colOff>
      <xdr:row>1</xdr:row>
      <xdr:rowOff>19050</xdr:rowOff>
    </xdr:from>
    <xdr:to>
      <xdr:col>13</xdr:col>
      <xdr:colOff>297942</xdr:colOff>
      <xdr:row>4</xdr:row>
      <xdr:rowOff>44958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179070"/>
          <a:ext cx="2218182" cy="665988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0</xdr:row>
      <xdr:rowOff>83343</xdr:rowOff>
    </xdr:from>
    <xdr:to>
      <xdr:col>2</xdr:col>
      <xdr:colOff>457200</xdr:colOff>
      <xdr:row>4</xdr:row>
      <xdr:rowOff>138112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83343"/>
          <a:ext cx="1981200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0.35017</cdr:x>
      <cdr:y>0.9183</cdr:y>
    </cdr:from>
    <cdr:to>
      <cdr:x>0.69928</cdr:x>
      <cdr:y>0.99706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24000" y="3140575"/>
          <a:ext cx="1676400" cy="269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200" b="1">
              <a:latin typeface="Arial" pitchFamily="34" charset="0"/>
              <a:cs typeface="Arial" pitchFamily="34" charset="0"/>
            </a:rPr>
            <a:t>Length deviation [mm]</a:t>
          </a:r>
        </a:p>
      </cdr:txBody>
    </cdr:sp>
  </cdr:relSizeAnchor>
  <cdr:relSizeAnchor xmlns:cdr="http://schemas.openxmlformats.org/drawingml/2006/chartDrawing">
    <cdr:from>
      <cdr:x>0.04582</cdr:x>
      <cdr:y>0.05309</cdr:y>
    </cdr:from>
    <cdr:to>
      <cdr:x>0.11197</cdr:x>
      <cdr:y>0.83781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1018025" y="1390100"/>
          <a:ext cx="26837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200" b="1">
              <a:latin typeface="Arial" pitchFamily="34" charset="0"/>
              <a:cs typeface="Arial" pitchFamily="34" charset="0"/>
            </a:rPr>
            <a:t>Frequency deviation [MHz]</a:t>
          </a:r>
          <a:endParaRPr lang="de-DE" sz="11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41"/>
  <sheetViews>
    <sheetView tabSelected="1" zoomScale="80" zoomScaleNormal="80" workbookViewId="0">
      <selection activeCell="I33" sqref="I33:K35"/>
    </sheetView>
  </sheetViews>
  <sheetFormatPr baseColWidth="10" defaultColWidth="9.140625" defaultRowHeight="12.75" x14ac:dyDescent="0.2"/>
  <cols>
    <col min="1" max="1" width="16.42578125" style="39" bestFit="1" customWidth="1"/>
    <col min="2" max="2" width="10.28515625" style="4" customWidth="1"/>
    <col min="3" max="3" width="11.5703125" style="4" customWidth="1"/>
    <col min="4" max="4" width="12.28515625" style="4" customWidth="1"/>
    <col min="5" max="6" width="5" style="4" customWidth="1"/>
    <col min="7" max="11" width="7.140625" style="4" customWidth="1"/>
    <col min="12" max="14" width="10.7109375" style="4" customWidth="1"/>
    <col min="15" max="16384" width="9.140625" style="4"/>
  </cols>
  <sheetData>
    <row r="1" spans="1:14" s="21" customFormat="1" ht="12.75" customHeight="1" x14ac:dyDescent="0.2">
      <c r="A1" s="40"/>
      <c r="B1" s="41"/>
      <c r="C1" s="41"/>
      <c r="D1" s="41"/>
      <c r="E1" s="41"/>
      <c r="F1" s="41"/>
      <c r="G1" s="41"/>
      <c r="H1" s="19"/>
      <c r="I1" s="19"/>
      <c r="J1" s="19"/>
      <c r="K1" s="19"/>
      <c r="L1" s="19"/>
      <c r="M1" s="19"/>
      <c r="N1" s="20"/>
    </row>
    <row r="2" spans="1:14" s="21" customFormat="1" ht="12.75" customHeight="1" x14ac:dyDescent="0.2">
      <c r="A2" s="42" t="s">
        <v>16</v>
      </c>
      <c r="B2" s="43"/>
      <c r="C2" s="47"/>
      <c r="D2" s="43"/>
      <c r="E2" s="43"/>
      <c r="F2" s="43"/>
      <c r="G2" s="47"/>
      <c r="H2" s="46"/>
      <c r="I2" s="47"/>
      <c r="J2" s="48"/>
      <c r="K2" s="49"/>
      <c r="L2" s="49"/>
      <c r="M2" s="49"/>
      <c r="N2" s="50"/>
    </row>
    <row r="3" spans="1:14" ht="25.5" customHeight="1" x14ac:dyDescent="0.35">
      <c r="A3" s="22"/>
      <c r="B3" s="23"/>
      <c r="C3" s="23"/>
      <c r="D3" s="54" t="s">
        <v>19</v>
      </c>
      <c r="E3" s="54"/>
      <c r="F3" s="54"/>
      <c r="G3" s="54"/>
      <c r="H3" s="54"/>
      <c r="I3" s="54"/>
      <c r="J3" s="23"/>
      <c r="K3" s="23"/>
      <c r="L3" s="23"/>
      <c r="M3" s="23"/>
      <c r="N3" s="24"/>
    </row>
    <row r="4" spans="1:14" ht="12.75" customHeight="1" x14ac:dyDescent="0.2">
      <c r="A4" s="22"/>
      <c r="B4" s="23"/>
      <c r="C4" s="23"/>
      <c r="D4" s="53" t="s">
        <v>21</v>
      </c>
      <c r="E4" s="53"/>
      <c r="F4" s="53"/>
      <c r="G4" s="53"/>
      <c r="H4" s="53"/>
      <c r="I4" s="53"/>
      <c r="J4" s="53"/>
      <c r="K4" s="23"/>
      <c r="L4" s="23"/>
      <c r="M4" s="23"/>
      <c r="N4" s="24"/>
    </row>
    <row r="5" spans="1:14" ht="12.75" customHeight="1" thickBo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ht="15.6" customHeight="1" x14ac:dyDescent="0.2">
      <c r="A6" s="10"/>
      <c r="B6" s="101" t="s">
        <v>6</v>
      </c>
      <c r="C6" s="101" t="s">
        <v>7</v>
      </c>
      <c r="D6" s="101" t="s">
        <v>8</v>
      </c>
      <c r="E6" s="70" t="s">
        <v>12</v>
      </c>
      <c r="F6" s="71"/>
      <c r="G6" s="71"/>
      <c r="H6" s="71"/>
      <c r="I6" s="71"/>
      <c r="J6" s="71"/>
      <c r="K6" s="71"/>
      <c r="L6" s="71"/>
      <c r="M6" s="71"/>
      <c r="N6" s="72"/>
    </row>
    <row r="7" spans="1:14" ht="16.5" thickBot="1" x14ac:dyDescent="0.25">
      <c r="A7" s="11"/>
      <c r="B7" s="102"/>
      <c r="C7" s="102"/>
      <c r="D7" s="102"/>
      <c r="E7" s="73"/>
      <c r="F7" s="74"/>
      <c r="G7" s="74"/>
      <c r="H7" s="74"/>
      <c r="I7" s="74"/>
      <c r="J7" s="74"/>
      <c r="K7" s="74"/>
      <c r="L7" s="74"/>
      <c r="M7" s="74"/>
      <c r="N7" s="75"/>
    </row>
    <row r="8" spans="1:14" ht="15" customHeight="1" x14ac:dyDescent="0.2">
      <c r="A8" s="14" t="s">
        <v>3</v>
      </c>
      <c r="B8" s="25">
        <v>152.18</v>
      </c>
      <c r="C8" s="44">
        <v>789.1</v>
      </c>
      <c r="D8" s="44">
        <v>802.95860600000003</v>
      </c>
      <c r="E8" s="61"/>
      <c r="F8" s="62"/>
      <c r="G8" s="62"/>
      <c r="H8" s="62"/>
      <c r="I8" s="62"/>
      <c r="J8" s="62"/>
      <c r="K8" s="62"/>
      <c r="L8" s="62"/>
      <c r="M8" s="62"/>
      <c r="N8" s="63"/>
    </row>
    <row r="9" spans="1:14" ht="15" customHeight="1" x14ac:dyDescent="0.2">
      <c r="A9" s="15" t="s">
        <v>4</v>
      </c>
      <c r="B9" s="18">
        <v>151.91999999999999</v>
      </c>
      <c r="C9" s="45">
        <v>789.47200599999996</v>
      </c>
      <c r="D9" s="45">
        <v>801.22074299999997</v>
      </c>
      <c r="E9" s="64"/>
      <c r="F9" s="65"/>
      <c r="G9" s="65"/>
      <c r="H9" s="65"/>
      <c r="I9" s="65"/>
      <c r="J9" s="65"/>
      <c r="K9" s="65"/>
      <c r="L9" s="65"/>
      <c r="M9" s="65"/>
      <c r="N9" s="66"/>
    </row>
    <row r="10" spans="1:14" ht="15" customHeight="1" thickBot="1" x14ac:dyDescent="0.25">
      <c r="A10" s="16" t="s">
        <v>5</v>
      </c>
      <c r="B10" s="26">
        <f>B9-B8</f>
        <v>-0.26000000000001933</v>
      </c>
      <c r="C10" s="26">
        <f>C9-C8</f>
        <v>0.37200599999994211</v>
      </c>
      <c r="D10" s="26">
        <f>D9-D8</f>
        <v>-1.7378630000000612</v>
      </c>
      <c r="E10" s="67"/>
      <c r="F10" s="68"/>
      <c r="G10" s="68"/>
      <c r="H10" s="68"/>
      <c r="I10" s="68"/>
      <c r="J10" s="68"/>
      <c r="K10" s="68"/>
      <c r="L10" s="68"/>
      <c r="M10" s="68"/>
      <c r="N10" s="69"/>
    </row>
    <row r="11" spans="1:14" ht="12.75" customHeight="1" x14ac:dyDescent="0.2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4"/>
    </row>
    <row r="12" spans="1:14" ht="12.75" customHeight="1" x14ac:dyDescent="0.2">
      <c r="A12" s="29"/>
      <c r="B12" s="7"/>
      <c r="C12" s="8"/>
      <c r="D12" s="9"/>
      <c r="E12" s="9"/>
      <c r="F12" s="9"/>
      <c r="G12" s="23"/>
      <c r="H12" s="23"/>
      <c r="I12" s="23"/>
      <c r="J12" s="23"/>
      <c r="K12" s="23"/>
      <c r="L12" s="23"/>
      <c r="M12" s="23"/>
      <c r="N12" s="24"/>
    </row>
    <row r="13" spans="1:14" ht="12.75" customHeight="1" x14ac:dyDescent="0.2">
      <c r="A13" s="27"/>
      <c r="B13" s="28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</row>
    <row r="14" spans="1:14" ht="12.75" customHeight="1" x14ac:dyDescent="0.2">
      <c r="A14" s="27"/>
      <c r="B14" s="28"/>
      <c r="C14" s="30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1:14" ht="12.75" customHeight="1" x14ac:dyDescent="0.2">
      <c r="A15" s="27"/>
      <c r="B15" s="28"/>
      <c r="C15" s="30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1:14" ht="12.75" customHeight="1" x14ac:dyDescent="0.2">
      <c r="A16" s="27"/>
      <c r="B16" s="28"/>
      <c r="C16" s="30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 ht="12.75" customHeight="1" x14ac:dyDescent="0.2">
      <c r="A17" s="12"/>
      <c r="B17" s="17"/>
      <c r="C17" s="9"/>
      <c r="D17" s="9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 ht="12.75" customHeight="1" x14ac:dyDescent="0.2">
      <c r="A18" s="12"/>
      <c r="B18" s="17"/>
      <c r="C18" s="9"/>
      <c r="D18" s="9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ht="12.75" customHeight="1" x14ac:dyDescent="0.2">
      <c r="A19" s="12"/>
      <c r="B19" s="17"/>
      <c r="C19" s="9"/>
      <c r="D19" s="9"/>
      <c r="E19" s="23"/>
      <c r="F19" s="23"/>
      <c r="G19" s="23"/>
      <c r="H19" s="23"/>
      <c r="I19" s="23"/>
      <c r="J19" s="23"/>
      <c r="K19" s="23"/>
      <c r="L19" s="23"/>
      <c r="M19" s="23"/>
      <c r="N19" s="24"/>
    </row>
    <row r="20" spans="1:14" ht="12.75" customHeight="1" x14ac:dyDescent="0.2">
      <c r="A20" s="12"/>
      <c r="B20" s="17"/>
      <c r="C20" s="9"/>
      <c r="D20" s="9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ht="12.75" customHeight="1" x14ac:dyDescent="0.2">
      <c r="A21" s="12"/>
      <c r="B21" s="17"/>
      <c r="C21" s="9"/>
      <c r="D21" s="9"/>
      <c r="E21" s="23"/>
      <c r="F21" s="23"/>
      <c r="G21" s="23"/>
      <c r="H21" s="23"/>
      <c r="I21" s="23"/>
      <c r="J21" s="23"/>
      <c r="K21" s="23"/>
      <c r="L21" s="23"/>
      <c r="M21" s="23"/>
      <c r="N21" s="24"/>
    </row>
    <row r="22" spans="1:14" ht="12.75" customHeight="1" x14ac:dyDescent="0.2">
      <c r="A22" s="12"/>
      <c r="B22" s="17"/>
      <c r="C22" s="9"/>
      <c r="D22" s="9"/>
      <c r="E22" s="23"/>
      <c r="F22" s="23"/>
      <c r="G22" s="23"/>
      <c r="H22" s="23"/>
      <c r="I22" s="23"/>
      <c r="J22" s="23"/>
      <c r="K22" s="31"/>
      <c r="L22" s="23"/>
      <c r="M22" s="23"/>
      <c r="N22" s="24"/>
    </row>
    <row r="23" spans="1:14" ht="12.75" customHeight="1" x14ac:dyDescent="0.2">
      <c r="A23" s="12"/>
      <c r="B23" s="17"/>
      <c r="C23" s="9"/>
      <c r="D23" s="9"/>
      <c r="E23" s="23"/>
      <c r="F23" s="23"/>
      <c r="G23" s="23"/>
      <c r="H23" s="23"/>
      <c r="I23" s="23"/>
      <c r="J23" s="23"/>
      <c r="K23" s="31"/>
      <c r="L23" s="23"/>
      <c r="M23" s="23"/>
      <c r="N23" s="24"/>
    </row>
    <row r="24" spans="1:14" ht="12.75" customHeight="1" x14ac:dyDescent="0.2">
      <c r="A24" s="12"/>
      <c r="B24" s="23"/>
      <c r="C24" s="23"/>
      <c r="D24" s="9"/>
      <c r="E24" s="23"/>
      <c r="F24" s="23"/>
      <c r="G24" s="23"/>
      <c r="H24" s="23"/>
      <c r="I24" s="23"/>
      <c r="J24" s="23"/>
      <c r="K24" s="31"/>
      <c r="L24" s="23"/>
      <c r="M24" s="23"/>
      <c r="N24" s="24"/>
    </row>
    <row r="25" spans="1:14" ht="12.75" customHeight="1" x14ac:dyDescent="0.2">
      <c r="A25" s="13"/>
      <c r="B25" s="23"/>
      <c r="C25" s="23"/>
      <c r="D25" s="9"/>
      <c r="E25" s="23"/>
      <c r="F25" s="23"/>
      <c r="G25" s="23"/>
      <c r="H25" s="23"/>
      <c r="I25" s="23"/>
      <c r="J25" s="23"/>
      <c r="K25" s="31"/>
      <c r="L25" s="30"/>
      <c r="M25" s="23"/>
      <c r="N25" s="24"/>
    </row>
    <row r="26" spans="1:14" ht="12.75" customHeight="1" x14ac:dyDescent="0.2">
      <c r="A26" s="13"/>
      <c r="B26" s="23"/>
      <c r="C26" s="23"/>
      <c r="D26" s="9"/>
      <c r="E26" s="23"/>
      <c r="F26" s="23"/>
      <c r="G26" s="23"/>
      <c r="H26" s="23"/>
      <c r="I26" s="23"/>
      <c r="J26" s="23"/>
      <c r="K26" s="31"/>
      <c r="L26" s="30"/>
      <c r="M26" s="23"/>
      <c r="N26" s="24"/>
    </row>
    <row r="27" spans="1:14" ht="12.75" customHeight="1" x14ac:dyDescent="0.2">
      <c r="A27" s="32"/>
      <c r="B27" s="23"/>
      <c r="C27" s="23"/>
      <c r="D27" s="9"/>
      <c r="E27" s="23"/>
      <c r="F27" s="23"/>
      <c r="G27" s="23"/>
      <c r="H27" s="23"/>
      <c r="I27" s="23"/>
      <c r="J27" s="23"/>
      <c r="K27" s="31"/>
      <c r="L27" s="30"/>
      <c r="M27" s="23"/>
      <c r="N27" s="24"/>
    </row>
    <row r="28" spans="1:14" ht="12.75" customHeight="1" x14ac:dyDescent="0.2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31"/>
      <c r="L28" s="30"/>
      <c r="M28" s="23"/>
      <c r="N28" s="24"/>
    </row>
    <row r="29" spans="1:14" ht="12.75" customHeight="1" x14ac:dyDescent="0.2">
      <c r="A29" s="29"/>
      <c r="B29" s="23"/>
      <c r="C29" s="23"/>
      <c r="D29" s="23"/>
      <c r="E29" s="23"/>
      <c r="F29" s="23"/>
      <c r="G29" s="23"/>
      <c r="H29" s="23"/>
      <c r="I29" s="23"/>
      <c r="J29" s="23"/>
      <c r="K29" s="31"/>
      <c r="L29" s="23"/>
      <c r="M29" s="23"/>
      <c r="N29" s="24"/>
    </row>
    <row r="30" spans="1:14" ht="12.75" customHeight="1" x14ac:dyDescent="0.2">
      <c r="A30" s="33"/>
      <c r="B30" s="34"/>
      <c r="C30" s="30"/>
      <c r="D30" s="23"/>
      <c r="E30" s="23"/>
      <c r="F30" s="23"/>
      <c r="G30" s="23"/>
      <c r="H30" s="23"/>
      <c r="I30" s="23"/>
      <c r="J30" s="23"/>
      <c r="K30" s="23"/>
      <c r="L30" s="30"/>
      <c r="M30" s="23"/>
      <c r="N30" s="24"/>
    </row>
    <row r="31" spans="1:14" ht="12.75" customHeight="1" x14ac:dyDescent="0.2">
      <c r="A31" s="33"/>
      <c r="B31" s="34"/>
      <c r="C31" s="30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</row>
    <row r="32" spans="1:14" ht="12.75" customHeight="1" thickBot="1" x14ac:dyDescent="0.25">
      <c r="A32" s="33"/>
      <c r="B32" s="34"/>
      <c r="C32" s="30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1:14" ht="12.75" customHeight="1" x14ac:dyDescent="0.2">
      <c r="A33" s="35"/>
      <c r="B33" s="36"/>
      <c r="C33" s="51" t="s">
        <v>13</v>
      </c>
      <c r="D33" s="108" t="s">
        <v>18</v>
      </c>
      <c r="E33" s="109"/>
      <c r="F33" s="97"/>
      <c r="G33" s="97"/>
      <c r="H33" s="98"/>
      <c r="I33" s="82" t="s">
        <v>22</v>
      </c>
      <c r="J33" s="83"/>
      <c r="K33" s="84"/>
      <c r="L33" s="91" t="s">
        <v>20</v>
      </c>
      <c r="M33" s="91"/>
      <c r="N33" s="92"/>
    </row>
    <row r="34" spans="1:14" ht="12.75" customHeight="1" x14ac:dyDescent="0.2">
      <c r="A34" s="37"/>
      <c r="B34" s="38"/>
      <c r="C34" s="52" t="s">
        <v>14</v>
      </c>
      <c r="D34" s="110">
        <v>230</v>
      </c>
      <c r="E34" s="111"/>
      <c r="F34" s="76"/>
      <c r="G34" s="76"/>
      <c r="H34" s="77"/>
      <c r="I34" s="85"/>
      <c r="J34" s="86"/>
      <c r="K34" s="87"/>
      <c r="L34" s="93"/>
      <c r="M34" s="93"/>
      <c r="N34" s="94"/>
    </row>
    <row r="35" spans="1:14" ht="12.75" customHeight="1" x14ac:dyDescent="0.2">
      <c r="A35" s="37"/>
      <c r="B35" s="38"/>
      <c r="C35" s="38"/>
      <c r="D35" s="112"/>
      <c r="E35" s="113"/>
      <c r="F35" s="76"/>
      <c r="G35" s="76"/>
      <c r="H35" s="77"/>
      <c r="I35" s="88"/>
      <c r="J35" s="89"/>
      <c r="K35" s="90"/>
      <c r="L35" s="93"/>
      <c r="M35" s="93"/>
      <c r="N35" s="94"/>
    </row>
    <row r="36" spans="1:14" ht="12.75" customHeight="1" thickBot="1" x14ac:dyDescent="0.25">
      <c r="A36" s="103" t="s">
        <v>9</v>
      </c>
      <c r="B36" s="104"/>
      <c r="C36" s="104"/>
      <c r="D36" s="114">
        <v>44033</v>
      </c>
      <c r="E36" s="115"/>
      <c r="F36" s="99" t="s">
        <v>17</v>
      </c>
      <c r="G36" s="99"/>
      <c r="H36" s="100"/>
      <c r="I36" s="55" t="s">
        <v>11</v>
      </c>
      <c r="J36" s="56"/>
      <c r="K36" s="57"/>
      <c r="L36" s="78" t="s">
        <v>0</v>
      </c>
      <c r="M36" s="78"/>
      <c r="N36" s="79"/>
    </row>
    <row r="37" spans="1:14" ht="15" customHeight="1" thickBot="1" x14ac:dyDescent="0.25">
      <c r="A37" s="105" t="s">
        <v>1</v>
      </c>
      <c r="B37" s="106"/>
      <c r="C37" s="106"/>
      <c r="D37" s="96" t="s">
        <v>10</v>
      </c>
      <c r="E37" s="107"/>
      <c r="F37" s="95" t="s">
        <v>2</v>
      </c>
      <c r="G37" s="95"/>
      <c r="H37" s="96"/>
      <c r="I37" s="58" t="s">
        <v>15</v>
      </c>
      <c r="J37" s="59"/>
      <c r="K37" s="60"/>
      <c r="L37" s="80"/>
      <c r="M37" s="80"/>
      <c r="N37" s="81"/>
    </row>
    <row r="38" spans="1:14" x14ac:dyDescent="0.2">
      <c r="A38" s="1"/>
      <c r="B38" s="1"/>
      <c r="C38" s="1"/>
      <c r="D38" s="2"/>
      <c r="E38" s="2"/>
      <c r="F38" s="2"/>
      <c r="G38" s="2"/>
      <c r="H38" s="3"/>
      <c r="I38" s="3"/>
      <c r="J38" s="3"/>
      <c r="K38" s="3"/>
    </row>
    <row r="39" spans="1:14" x14ac:dyDescent="0.2">
      <c r="A39" s="5"/>
    </row>
    <row r="40" spans="1:14" x14ac:dyDescent="0.2">
      <c r="A40" s="6"/>
    </row>
    <row r="41" spans="1:14" x14ac:dyDescent="0.2">
      <c r="A41" s="6"/>
    </row>
  </sheetData>
  <mergeCells count="24">
    <mergeCell ref="B6:B7"/>
    <mergeCell ref="C6:C7"/>
    <mergeCell ref="D6:D7"/>
    <mergeCell ref="A36:C36"/>
    <mergeCell ref="A37:C37"/>
    <mergeCell ref="D37:E37"/>
    <mergeCell ref="D33:E33"/>
    <mergeCell ref="D34:E34"/>
    <mergeCell ref="D35:E35"/>
    <mergeCell ref="D36:E36"/>
    <mergeCell ref="D4:J4"/>
    <mergeCell ref="D3:I3"/>
    <mergeCell ref="I36:K36"/>
    <mergeCell ref="I37:K37"/>
    <mergeCell ref="E8:N10"/>
    <mergeCell ref="E6:N7"/>
    <mergeCell ref="F35:H35"/>
    <mergeCell ref="L36:N37"/>
    <mergeCell ref="I33:K35"/>
    <mergeCell ref="L33:N35"/>
    <mergeCell ref="F37:H37"/>
    <mergeCell ref="F33:H33"/>
    <mergeCell ref="F34:H34"/>
    <mergeCell ref="F36:H36"/>
  </mergeCells>
  <pageMargins left="0.70866141732283472" right="0.70866141732283472" top="0.78740157480314965" bottom="0.78740157480314965" header="0.31496062992125984" footer="0.31496062992125984"/>
  <pageSetup paperSize="9" scale="9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20407EBAA4744DB3E22E2D5259322A" ma:contentTypeVersion="8" ma:contentTypeDescription="Ein neues Dokument erstellen." ma:contentTypeScope="" ma:versionID="0f2649f8679688cf416ea5625f7e1f67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06e399a968454c273e24c3e0c6ab3ae3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82A75-4453-4AA1-B8AD-450B811C96A4}"/>
</file>

<file path=customXml/itemProps2.xml><?xml version="1.0" encoding="utf-8"?>
<ds:datastoreItem xmlns:ds="http://schemas.openxmlformats.org/officeDocument/2006/customXml" ds:itemID="{1E222A47-7EAB-4EF2-8018-8633A2634A6D}"/>
</file>

<file path=customXml/itemProps3.xml><?xml version="1.0" encoding="utf-8"?>
<ds:datastoreItem xmlns:ds="http://schemas.openxmlformats.org/officeDocument/2006/customXml" ds:itemID="{00E5B3A6-01D9-45BD-8D66-E6FC45EE9DB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Clever, Anke</dc:creator>
  <cp:lastModifiedBy>Navitski, Alexander</cp:lastModifiedBy>
  <cp:lastPrinted>2020-08-06T18:07:17Z</cp:lastPrinted>
  <dcterms:created xsi:type="dcterms:W3CDTF">2010-11-23T09:18:45Z</dcterms:created>
  <dcterms:modified xsi:type="dcterms:W3CDTF">2020-08-06T20:14:49Z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0x010100E520407EBAA4744DB3E22E2D5259322A</vt:lpwstr>
  </property>
</Properties>
</file>