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amg\Downloads\"/>
    </mc:Choice>
  </mc:AlternateContent>
  <xr:revisionPtr revIDLastSave="0" documentId="8_{22EBECA7-C180-4DD4-AAA1-43293EBA1577}" xr6:coauthVersionLast="47" xr6:coauthVersionMax="47" xr10:uidLastSave="{00000000-0000-0000-0000-000000000000}"/>
  <bookViews>
    <workbookView xWindow="28680" yWindow="-120" windowWidth="29040" windowHeight="17520" tabRatio="837" xr2:uid="{00000000-000D-0000-FFFF-FFFF00000000}"/>
  </bookViews>
  <sheets>
    <sheet name="PL Measur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DDAF3AF-5300-4583-BB1B-25AB1937FCE4}" keepAlive="1" name="Query - Query1" description="Connection to the 'Query1' query in the workbook." type="5" refreshedVersion="6" background="1" saveData="1">
    <dbPr connection="Provider=Microsoft.Mashup.OleDb.1;Data Source=$Workbook$;Location=Query1;Extended Properties=&quot;&quot;" command="SELECT * FROM [Query1]"/>
  </connection>
  <connection id="2" xr16:uid="{9AEA6344-C469-4A3E-B7D9-BBDC538EC092}" keepAlive="1" name="Query - Query1 (2)" description="Connection to the 'Query1 (2)' query in the workbook." type="5" refreshedVersion="8" background="1" saveData="1">
    <dbPr connection="Provider=Microsoft.Mashup.OleDb.1;Data Source=$Workbook$;Location=&quot;Query1 (2)&quot;;Extended Properties=&quot;&quot;" command="SELECT * FROM [Query1 (2)]"/>
  </connection>
</connections>
</file>

<file path=xl/sharedStrings.xml><?xml version="1.0" encoding="utf-8"?>
<sst xmlns="http://schemas.openxmlformats.org/spreadsheetml/2006/main" count="138" uniqueCount="63">
  <si>
    <t>To Be Completed by Partner Lab</t>
  </si>
  <si>
    <t>Parameter/Cavity Index</t>
  </si>
  <si>
    <t>1 </t>
  </si>
  <si>
    <t>2 </t>
  </si>
  <si>
    <t>3 </t>
  </si>
  <si>
    <t>4 </t>
  </si>
  <si>
    <t>5 </t>
  </si>
  <si>
    <t>6 </t>
  </si>
  <si>
    <t>7 </t>
  </si>
  <si>
    <t>8 </t>
  </si>
  <si>
    <t>Magnet </t>
  </si>
  <si>
    <t>Other </t>
  </si>
  <si>
    <t>Comments </t>
  </si>
  <si>
    <t>Cavity Name</t>
  </si>
  <si>
    <t>Maximum Gradient [MV/m]</t>
  </si>
  <si>
    <t>Usable Gradient [MV/m]</t>
  </si>
  <si>
    <t>Gradient Limitation (quench, FE, admin, etc.)</t>
  </si>
  <si>
    <t>Q0 at 20.8 MV/m or highest operating</t>
  </si>
  <si>
    <t>Cool Down Conditions Q0 was measured</t>
  </si>
  <si>
    <t>Field Emission Onset [MV/m]</t>
  </si>
  <si>
    <t>FPC Qext, cold</t>
  </si>
  <si>
    <t>FPC Qext Range Lower Bound, cold</t>
  </si>
  <si>
    <t xml:space="preserve"> - </t>
  </si>
  <si>
    <t>This measurement is no longer required</t>
  </si>
  <si>
    <t>FPC Qext Range Upper Bound, cold</t>
  </si>
  <si>
    <t>Field Probe Qext, cold</t>
  </si>
  <si>
    <t>HOMc Qext, cold</t>
  </si>
  <si>
    <t>HOMpu Qext, cold</t>
  </si>
  <si>
    <t>FPC Qext, warm</t>
  </si>
  <si>
    <t>Field Probe Qext, warm</t>
  </si>
  <si>
    <t>Cavity Resonance Frequency, warm, prior to shipping</t>
  </si>
  <si>
    <t>Tuner - Final Frequency (cold)</t>
  </si>
  <si>
    <t>Tuner - Landing Frequency (cold)</t>
  </si>
  <si>
    <t>Do the piezos work as expected? If not, explain</t>
  </si>
  <si>
    <t>HOMpu Notch Location</t>
  </si>
  <si>
    <t>HOMc Notch Location</t>
  </si>
  <si>
    <t>Does the magnet reach 18 A? (y/n)</t>
  </si>
  <si>
    <t>Note any heaters that do not work</t>
  </si>
  <si>
    <t>Note any sensors that do not work</t>
  </si>
  <si>
    <t>Beamline Vacuum Gauge Serial #</t>
  </si>
  <si>
    <t>Beamline Vacuum prior to shipping</t>
  </si>
  <si>
    <t>Coupler Vacuum Gauge Serial #</t>
  </si>
  <si>
    <t>Coupler Vacuum prior to shipping</t>
  </si>
  <si>
    <t>Niobium Material Vendor</t>
  </si>
  <si>
    <t>SLAC Provided</t>
  </si>
  <si>
    <t>Cavity Final Heat Treatment Temperature</t>
  </si>
  <si>
    <t>HE-R156</t>
  </si>
  <si>
    <t>HE-R124</t>
  </si>
  <si>
    <t>HE-R145</t>
  </si>
  <si>
    <t>HE-R151</t>
  </si>
  <si>
    <t>HE-R155</t>
  </si>
  <si>
    <t>HE-R120</t>
  </si>
  <si>
    <t>HE-R080</t>
  </si>
  <si>
    <t>HE-R087</t>
  </si>
  <si>
    <t>y</t>
  </si>
  <si>
    <t>quench</t>
  </si>
  <si>
    <t>admin</t>
  </si>
  <si>
    <t xml:space="preserve"> </t>
  </si>
  <si>
    <t>n/a</t>
  </si>
  <si>
    <t>Yes</t>
  </si>
  <si>
    <t>FPC bottom temp sensor</t>
  </si>
  <si>
    <t>FPC Bottom temp sensor</t>
  </si>
  <si>
    <t>3.5E-07 Torr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</si>
</sst>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000"/>
    <numFmt numFmtId="167" formatCode="0.00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trike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1" fontId="0" fillId="3" borderId="2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1" fontId="1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1" fontId="0" fillId="3" borderId="2" xfId="0" quotePrefix="1" applyNumberFormat="1" applyFill="1" applyBorder="1" applyAlignment="1">
      <alignment horizontal="center" wrapText="1"/>
    </xf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left" wrapText="1"/>
    </xf>
    <xf numFmtId="11" fontId="6" fillId="5" borderId="2" xfId="0" applyNumberFormat="1" applyFont="1" applyFill="1" applyBorder="1" applyAlignment="1">
      <alignment horizontal="center" vertical="center"/>
    </xf>
    <xf numFmtId="11" fontId="5" fillId="5" borderId="2" xfId="0" applyNumberFormat="1" applyFont="1" applyFill="1" applyBorder="1" applyAlignment="1">
      <alignment horizontal="center" vertical="center" wrapText="1"/>
    </xf>
    <xf numFmtId="11" fontId="10" fillId="5" borderId="2" xfId="0" applyNumberFormat="1" applyFont="1" applyFill="1" applyBorder="1" applyAlignment="1">
      <alignment horizontal="center" vertical="center"/>
    </xf>
    <xf numFmtId="11" fontId="0" fillId="0" borderId="2" xfId="0" applyNumberFormat="1" applyBorder="1" applyAlignment="1">
      <alignment horizontal="left" wrapText="1"/>
    </xf>
    <xf numFmtId="11" fontId="0" fillId="3" borderId="4" xfId="0" applyNumberForma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167" fontId="0" fillId="3" borderId="2" xfId="0" applyNumberFormat="1" applyFill="1" applyBorder="1" applyAlignment="1">
      <alignment horizontal="center" vertical="center"/>
    </xf>
    <xf numFmtId="0" fontId="11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32"/>
  <sheetViews>
    <sheetView tabSelected="1" zoomScale="70" zoomScaleNormal="70" workbookViewId="0">
      <selection activeCell="K29" sqref="K29"/>
    </sheetView>
  </sheetViews>
  <sheetFormatPr defaultColWidth="8.88671875" defaultRowHeight="30.45" customHeight="1" x14ac:dyDescent="0.3"/>
  <cols>
    <col min="1" max="1" width="54.109375" bestFit="1" customWidth="1"/>
    <col min="2" max="2" width="14.44140625" bestFit="1" customWidth="1"/>
    <col min="3" max="3" width="17.88671875" customWidth="1"/>
    <col min="4" max="5" width="14.5546875" bestFit="1" customWidth="1"/>
    <col min="6" max="6" width="18" customWidth="1"/>
    <col min="7" max="7" width="14.5546875" bestFit="1" customWidth="1"/>
    <col min="8" max="9" width="14.44140625" bestFit="1" customWidth="1"/>
    <col min="10" max="10" width="19.6640625" style="4" customWidth="1"/>
    <col min="11" max="11" width="16.33203125" style="4" customWidth="1"/>
    <col min="12" max="12" width="71" style="23" customWidth="1"/>
  </cols>
  <sheetData>
    <row r="1" spans="1:12" ht="30.45" customHeight="1" x14ac:dyDescent="0.35">
      <c r="A1" s="1" t="s">
        <v>0</v>
      </c>
    </row>
    <row r="2" spans="1:12" ht="30.45" customHeight="1" x14ac:dyDescent="0.35">
      <c r="A2" s="7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7" t="s">
        <v>10</v>
      </c>
      <c r="K2" s="27" t="s">
        <v>11</v>
      </c>
      <c r="L2" s="24" t="s">
        <v>12</v>
      </c>
    </row>
    <row r="3" spans="1:12" ht="30.45" customHeight="1" x14ac:dyDescent="0.35">
      <c r="A3" s="8" t="s">
        <v>13</v>
      </c>
      <c r="B3" s="10" t="s">
        <v>46</v>
      </c>
      <c r="C3" s="10" t="s">
        <v>47</v>
      </c>
      <c r="D3" s="10" t="s">
        <v>48</v>
      </c>
      <c r="E3" s="10" t="s">
        <v>49</v>
      </c>
      <c r="F3" s="10" t="s">
        <v>50</v>
      </c>
      <c r="G3" s="10" t="s">
        <v>51</v>
      </c>
      <c r="H3" s="10" t="s">
        <v>52</v>
      </c>
      <c r="I3" s="10" t="s">
        <v>53</v>
      </c>
      <c r="J3" s="5"/>
      <c r="K3" s="28"/>
      <c r="L3" s="25"/>
    </row>
    <row r="4" spans="1:12" ht="30.45" customHeight="1" x14ac:dyDescent="0.35">
      <c r="A4" s="8" t="s">
        <v>14</v>
      </c>
      <c r="B4" s="3">
        <v>20.2</v>
      </c>
      <c r="C4" s="3">
        <v>26</v>
      </c>
      <c r="D4" s="3">
        <v>26</v>
      </c>
      <c r="E4" s="3">
        <v>24.9</v>
      </c>
      <c r="F4" s="3">
        <v>26</v>
      </c>
      <c r="G4" s="3">
        <v>26</v>
      </c>
      <c r="H4" s="3">
        <v>22.5</v>
      </c>
      <c r="I4" s="3">
        <v>23.7</v>
      </c>
      <c r="J4" s="5"/>
      <c r="K4" s="28"/>
      <c r="L4" s="26"/>
    </row>
    <row r="5" spans="1:12" ht="30.45" customHeight="1" x14ac:dyDescent="0.35">
      <c r="A5" s="8" t="s">
        <v>15</v>
      </c>
      <c r="B5" s="10">
        <v>17.399999999999999</v>
      </c>
      <c r="C5" s="10">
        <v>26</v>
      </c>
      <c r="D5" s="10">
        <v>26</v>
      </c>
      <c r="E5" s="10">
        <v>24.3</v>
      </c>
      <c r="F5" s="10">
        <v>26</v>
      </c>
      <c r="G5" s="10">
        <v>26</v>
      </c>
      <c r="H5" s="10">
        <v>22</v>
      </c>
      <c r="I5" s="10">
        <v>22.7</v>
      </c>
      <c r="J5" s="5"/>
      <c r="K5" s="28"/>
      <c r="L5" s="26"/>
    </row>
    <row r="6" spans="1:12" ht="30.45" customHeight="1" x14ac:dyDescent="0.35">
      <c r="A6" s="8" t="s">
        <v>16</v>
      </c>
      <c r="B6" s="11" t="s">
        <v>55</v>
      </c>
      <c r="C6" s="11" t="s">
        <v>56</v>
      </c>
      <c r="D6" s="11" t="s">
        <v>56</v>
      </c>
      <c r="E6" s="11" t="s">
        <v>55</v>
      </c>
      <c r="F6" s="11" t="s">
        <v>56</v>
      </c>
      <c r="G6" s="11" t="s">
        <v>56</v>
      </c>
      <c r="H6" s="11" t="s">
        <v>55</v>
      </c>
      <c r="I6" s="11" t="s">
        <v>55</v>
      </c>
      <c r="J6" s="5"/>
      <c r="K6" s="28"/>
      <c r="L6" s="26"/>
    </row>
    <row r="7" spans="1:12" ht="30.45" customHeight="1" x14ac:dyDescent="0.35">
      <c r="A7" s="8" t="s">
        <v>17</v>
      </c>
      <c r="B7" s="12">
        <v>34000000000</v>
      </c>
      <c r="C7" s="12">
        <v>33000000000</v>
      </c>
      <c r="D7" s="12">
        <v>33000000000</v>
      </c>
      <c r="E7" s="12">
        <v>31000000000</v>
      </c>
      <c r="F7" s="12">
        <v>34000000000</v>
      </c>
      <c r="G7" s="12">
        <v>42000000000</v>
      </c>
      <c r="H7" s="12">
        <v>29000000000</v>
      </c>
      <c r="I7" s="12">
        <v>20000000000</v>
      </c>
      <c r="J7" s="5"/>
      <c r="K7" s="28"/>
      <c r="L7" s="37" t="s">
        <v>57</v>
      </c>
    </row>
    <row r="8" spans="1:12" ht="30.45" customHeight="1" x14ac:dyDescent="0.35">
      <c r="A8" s="8" t="s">
        <v>18</v>
      </c>
      <c r="B8" s="13">
        <v>17.399999999999999</v>
      </c>
      <c r="C8" s="13">
        <v>20.8</v>
      </c>
      <c r="D8" s="13">
        <v>20.8</v>
      </c>
      <c r="E8" s="13">
        <v>20.8</v>
      </c>
      <c r="F8" s="13">
        <v>20.8</v>
      </c>
      <c r="G8" s="13">
        <v>20.8</v>
      </c>
      <c r="H8" s="13">
        <v>20.8</v>
      </c>
      <c r="I8" s="13">
        <v>20.8</v>
      </c>
      <c r="J8" s="5"/>
      <c r="K8" s="28"/>
      <c r="L8" s="26"/>
    </row>
    <row r="9" spans="1:12" ht="30.45" customHeight="1" x14ac:dyDescent="0.35">
      <c r="A9" s="8" t="s">
        <v>19</v>
      </c>
      <c r="B9" s="14">
        <v>14</v>
      </c>
      <c r="C9" s="14" t="s">
        <v>58</v>
      </c>
      <c r="D9" s="14" t="s">
        <v>58</v>
      </c>
      <c r="E9" s="14" t="s">
        <v>58</v>
      </c>
      <c r="F9" s="14" t="s">
        <v>58</v>
      </c>
      <c r="G9" s="14" t="s">
        <v>58</v>
      </c>
      <c r="H9" s="14" t="s">
        <v>58</v>
      </c>
      <c r="I9" s="14" t="s">
        <v>58</v>
      </c>
      <c r="J9" s="5"/>
      <c r="K9" s="28"/>
      <c r="L9" s="26"/>
    </row>
    <row r="10" spans="1:12" ht="30.45" customHeight="1" x14ac:dyDescent="0.35">
      <c r="A10" s="8" t="s">
        <v>20</v>
      </c>
      <c r="B10" s="15">
        <v>59113000</v>
      </c>
      <c r="C10" s="15">
        <v>62698000</v>
      </c>
      <c r="D10" s="15">
        <v>60129000</v>
      </c>
      <c r="E10" s="15">
        <v>60644000</v>
      </c>
      <c r="F10" s="15">
        <v>59421000</v>
      </c>
      <c r="G10" s="15">
        <v>56028000</v>
      </c>
      <c r="H10" s="15">
        <v>58448000</v>
      </c>
      <c r="I10" s="15">
        <v>60926000</v>
      </c>
      <c r="J10" s="5"/>
      <c r="K10" s="28"/>
      <c r="L10" s="26"/>
    </row>
    <row r="11" spans="1:12" ht="30.45" customHeight="1" x14ac:dyDescent="0.35">
      <c r="A11" s="16" t="s">
        <v>21</v>
      </c>
      <c r="B11" s="34"/>
      <c r="C11" s="35"/>
      <c r="D11" s="34"/>
      <c r="E11" s="34"/>
      <c r="F11" s="34"/>
      <c r="G11" s="34"/>
      <c r="H11" s="34"/>
      <c r="I11" s="34"/>
      <c r="J11" s="5"/>
      <c r="K11" s="28"/>
      <c r="L11" s="26" t="s">
        <v>23</v>
      </c>
    </row>
    <row r="12" spans="1:12" ht="30.45" customHeight="1" x14ac:dyDescent="0.35">
      <c r="A12" s="16" t="s">
        <v>24</v>
      </c>
      <c r="B12" s="34"/>
      <c r="C12" s="35"/>
      <c r="D12" s="34"/>
      <c r="E12" s="34"/>
      <c r="F12" s="34"/>
      <c r="G12" s="34"/>
      <c r="H12" s="34"/>
      <c r="I12" s="34"/>
      <c r="J12" s="5"/>
      <c r="K12" s="28"/>
      <c r="L12" s="26" t="s">
        <v>23</v>
      </c>
    </row>
    <row r="13" spans="1:12" ht="30.45" customHeight="1" x14ac:dyDescent="0.35">
      <c r="A13" s="8" t="s">
        <v>25</v>
      </c>
      <c r="B13" s="15">
        <v>2200000000000</v>
      </c>
      <c r="C13" s="15">
        <v>1400000000000</v>
      </c>
      <c r="D13" s="15">
        <v>1500000000000</v>
      </c>
      <c r="E13" s="15">
        <v>2100000000000</v>
      </c>
      <c r="F13" s="15">
        <v>1100000000000</v>
      </c>
      <c r="G13" s="15">
        <v>2400000000000</v>
      </c>
      <c r="H13" s="15">
        <v>1200000000000</v>
      </c>
      <c r="I13" s="15">
        <v>1600000000000</v>
      </c>
      <c r="J13" s="6"/>
      <c r="K13" s="28"/>
      <c r="L13" s="26"/>
    </row>
    <row r="14" spans="1:12" ht="30.45" customHeight="1" x14ac:dyDescent="0.35">
      <c r="A14" s="8" t="s">
        <v>26</v>
      </c>
      <c r="B14" s="38">
        <v>3000000000000</v>
      </c>
      <c r="C14" s="38">
        <v>5500000000000</v>
      </c>
      <c r="D14" s="38">
        <v>61000000000000</v>
      </c>
      <c r="E14" s="38">
        <v>8000000000000</v>
      </c>
      <c r="F14" s="38">
        <v>42000000000000</v>
      </c>
      <c r="G14" s="38">
        <v>9500000000000</v>
      </c>
      <c r="H14" s="38">
        <v>3200000000000</v>
      </c>
      <c r="I14" s="38">
        <v>15000000000000</v>
      </c>
      <c r="J14" s="5"/>
      <c r="K14" s="28"/>
      <c r="L14" s="26"/>
    </row>
    <row r="15" spans="1:12" ht="30.45" customHeight="1" x14ac:dyDescent="0.35">
      <c r="A15" s="8" t="s">
        <v>27</v>
      </c>
      <c r="B15" s="12">
        <v>24000000000000</v>
      </c>
      <c r="C15" s="12">
        <v>28000000000000</v>
      </c>
      <c r="D15" s="12">
        <v>1200000000000000</v>
      </c>
      <c r="E15" s="12">
        <v>130000000000000</v>
      </c>
      <c r="F15" s="12">
        <v>18000000000000</v>
      </c>
      <c r="G15" s="12">
        <v>28000000000000</v>
      </c>
      <c r="H15" s="12">
        <v>2.3E+16</v>
      </c>
      <c r="I15" s="12">
        <v>15000000000000</v>
      </c>
      <c r="J15" s="5"/>
      <c r="K15" s="28"/>
      <c r="L15" s="26"/>
    </row>
    <row r="16" spans="1:12" ht="30.45" customHeight="1" x14ac:dyDescent="0.35">
      <c r="A16" s="8" t="s">
        <v>28</v>
      </c>
      <c r="B16" s="15">
        <v>56000000</v>
      </c>
      <c r="C16" s="15">
        <v>61000000</v>
      </c>
      <c r="D16" s="15">
        <v>60000000</v>
      </c>
      <c r="E16" s="15">
        <v>57000000</v>
      </c>
      <c r="F16" s="15">
        <v>57000000</v>
      </c>
      <c r="G16" s="15">
        <v>54000000</v>
      </c>
      <c r="H16" s="15">
        <v>59000000</v>
      </c>
      <c r="I16" s="15">
        <v>60000000</v>
      </c>
      <c r="J16" s="5"/>
      <c r="K16" s="28"/>
      <c r="L16" s="26"/>
    </row>
    <row r="17" spans="1:12" ht="30.45" customHeight="1" x14ac:dyDescent="0.35">
      <c r="A17" s="16" t="s">
        <v>29</v>
      </c>
      <c r="B17" s="36"/>
      <c r="C17" s="36"/>
      <c r="D17" s="36"/>
      <c r="E17" s="36"/>
      <c r="F17" s="36"/>
      <c r="G17" s="36"/>
      <c r="H17" s="36"/>
      <c r="I17" s="36"/>
      <c r="J17" s="5"/>
      <c r="K17" s="28"/>
      <c r="L17" s="26" t="s">
        <v>23</v>
      </c>
    </row>
    <row r="18" spans="1:12" ht="30.45" customHeight="1" x14ac:dyDescent="0.3">
      <c r="A18" s="17" t="s">
        <v>30</v>
      </c>
      <c r="B18" s="14">
        <v>1298.0840000000001</v>
      </c>
      <c r="C18" s="14">
        <v>1298.1179999999999</v>
      </c>
      <c r="D18" s="14">
        <v>1298.2739999999999</v>
      </c>
      <c r="E18" s="14">
        <v>1298.2349999999999</v>
      </c>
      <c r="F18" s="14">
        <v>1298.2429999999999</v>
      </c>
      <c r="G18" s="14">
        <v>1298.165</v>
      </c>
      <c r="H18" s="14">
        <v>1298.2070000000001</v>
      </c>
      <c r="I18" s="14">
        <v>1298.133</v>
      </c>
      <c r="J18" s="5"/>
      <c r="K18" s="28"/>
      <c r="L18" s="26"/>
    </row>
    <row r="19" spans="1:12" ht="30.45" customHeight="1" x14ac:dyDescent="0.35">
      <c r="A19" s="8" t="s">
        <v>31</v>
      </c>
      <c r="B19" s="40">
        <v>1300.0002609999999</v>
      </c>
      <c r="C19" s="40">
        <v>1299.9998410000001</v>
      </c>
      <c r="D19" s="40">
        <v>1300.000053</v>
      </c>
      <c r="E19" s="40">
        <v>1299.9999600000001</v>
      </c>
      <c r="F19" s="40">
        <v>1299.999955</v>
      </c>
      <c r="G19" s="40">
        <v>1299.9999419999999</v>
      </c>
      <c r="H19" s="40">
        <v>1299.999883</v>
      </c>
      <c r="I19" s="40">
        <v>1299.999916</v>
      </c>
      <c r="J19" s="5"/>
      <c r="K19" s="28"/>
      <c r="L19" s="26"/>
    </row>
    <row r="20" spans="1:12" ht="30.45" customHeight="1" x14ac:dyDescent="0.35">
      <c r="A20" s="8" t="s">
        <v>32</v>
      </c>
      <c r="B20" s="39">
        <v>1300.0005550000001</v>
      </c>
      <c r="C20" s="39">
        <v>1300.2853</v>
      </c>
      <c r="D20" s="39">
        <v>1300.229</v>
      </c>
      <c r="E20" s="39">
        <v>1300.1967</v>
      </c>
      <c r="F20" s="39">
        <v>1300.2215000000001</v>
      </c>
      <c r="G20" s="39">
        <v>1300.1492000000001</v>
      </c>
      <c r="H20" s="39">
        <v>1300.1753000000001</v>
      </c>
      <c r="I20" s="39">
        <v>1300.1152999999999</v>
      </c>
      <c r="J20" s="5"/>
      <c r="K20" s="28"/>
      <c r="L20" s="26"/>
    </row>
    <row r="21" spans="1:12" ht="36.6" customHeight="1" x14ac:dyDescent="0.35">
      <c r="A21" s="18" t="s">
        <v>33</v>
      </c>
      <c r="B21" s="19" t="s">
        <v>59</v>
      </c>
      <c r="C21" s="19" t="s">
        <v>59</v>
      </c>
      <c r="D21" s="19" t="s">
        <v>59</v>
      </c>
      <c r="E21" s="19" t="s">
        <v>59</v>
      </c>
      <c r="F21" s="19" t="s">
        <v>59</v>
      </c>
      <c r="G21" s="19" t="s">
        <v>59</v>
      </c>
      <c r="H21" s="19" t="s">
        <v>59</v>
      </c>
      <c r="I21" s="19" t="s">
        <v>59</v>
      </c>
      <c r="J21" s="5"/>
      <c r="K21" s="28"/>
      <c r="L21" s="26"/>
    </row>
    <row r="22" spans="1:12" ht="30.45" customHeight="1" x14ac:dyDescent="0.35">
      <c r="A22" s="8" t="s">
        <v>34</v>
      </c>
      <c r="B22" s="20">
        <v>1296.0736462387497</v>
      </c>
      <c r="C22" s="20">
        <v>1296.348086280836</v>
      </c>
      <c r="D22" s="20">
        <v>1296.3968200036438</v>
      </c>
      <c r="E22" s="20">
        <v>1296.178313522614</v>
      </c>
      <c r="F22" s="20">
        <v>1296.0952569170549</v>
      </c>
      <c r="G22" s="20">
        <v>1295.8599045562719</v>
      </c>
      <c r="H22" s="20">
        <v>1296.2324573851643</v>
      </c>
      <c r="I22" s="20">
        <v>1296.3854446758489</v>
      </c>
      <c r="J22" s="5"/>
      <c r="K22" s="28"/>
      <c r="L22" s="26"/>
    </row>
    <row r="23" spans="1:12" ht="30.45" customHeight="1" x14ac:dyDescent="0.35">
      <c r="A23" s="8" t="s">
        <v>35</v>
      </c>
      <c r="B23" s="20">
        <v>1296.1240216710321</v>
      </c>
      <c r="C23" s="20">
        <v>1296.4158893925483</v>
      </c>
      <c r="D23" s="20">
        <v>1296.4843717110289</v>
      </c>
      <c r="E23" s="20">
        <v>1296.364784787753</v>
      </c>
      <c r="F23" s="20">
        <v>1296.4271315943251</v>
      </c>
      <c r="G23" s="20">
        <v>1296.4042603899877</v>
      </c>
      <c r="H23" s="20">
        <v>1295.8604976799277</v>
      </c>
      <c r="I23" s="20">
        <v>1296.6401955615479</v>
      </c>
      <c r="J23" s="5"/>
      <c r="K23" s="28"/>
      <c r="L23" s="26"/>
    </row>
    <row r="24" spans="1:12" ht="30.45" customHeight="1" x14ac:dyDescent="0.35">
      <c r="A24" s="8" t="s">
        <v>36</v>
      </c>
      <c r="B24" s="2" t="s">
        <v>22</v>
      </c>
      <c r="C24" s="2" t="s">
        <v>22</v>
      </c>
      <c r="D24" s="2" t="s">
        <v>22</v>
      </c>
      <c r="E24" s="2" t="s">
        <v>22</v>
      </c>
      <c r="F24" s="2" t="s">
        <v>22</v>
      </c>
      <c r="G24" s="2" t="s">
        <v>22</v>
      </c>
      <c r="H24" s="2" t="s">
        <v>22</v>
      </c>
      <c r="I24" s="2" t="s">
        <v>22</v>
      </c>
      <c r="J24" s="21" t="s">
        <v>54</v>
      </c>
      <c r="K24" s="28"/>
      <c r="L24" s="26"/>
    </row>
    <row r="25" spans="1:12" ht="30.45" customHeight="1" x14ac:dyDescent="0.35">
      <c r="A25" s="8" t="s">
        <v>37</v>
      </c>
      <c r="B25" s="19" t="s">
        <v>58</v>
      </c>
      <c r="C25" s="19" t="s">
        <v>58</v>
      </c>
      <c r="D25" s="19" t="s">
        <v>58</v>
      </c>
      <c r="E25" s="19" t="s">
        <v>58</v>
      </c>
      <c r="F25" s="19" t="s">
        <v>58</v>
      </c>
      <c r="G25" s="19" t="s">
        <v>58</v>
      </c>
      <c r="H25" s="19" t="s">
        <v>58</v>
      </c>
      <c r="I25" s="19" t="s">
        <v>58</v>
      </c>
      <c r="J25" s="21"/>
      <c r="K25" s="21"/>
      <c r="L25" s="26"/>
    </row>
    <row r="26" spans="1:12" ht="30.45" customHeight="1" x14ac:dyDescent="0.35">
      <c r="A26" s="8" t="s">
        <v>38</v>
      </c>
      <c r="B26" s="19" t="s">
        <v>58</v>
      </c>
      <c r="C26" s="21" t="s">
        <v>60</v>
      </c>
      <c r="D26" s="19" t="s">
        <v>58</v>
      </c>
      <c r="E26" s="19" t="s">
        <v>58</v>
      </c>
      <c r="F26" s="21" t="s">
        <v>61</v>
      </c>
      <c r="G26" s="19" t="s">
        <v>58</v>
      </c>
      <c r="H26" s="19" t="s">
        <v>58</v>
      </c>
      <c r="I26" s="19" t="s">
        <v>58</v>
      </c>
      <c r="J26" s="21"/>
      <c r="K26" s="21"/>
      <c r="L26" s="26"/>
    </row>
    <row r="27" spans="1:12" ht="30.45" customHeight="1" x14ac:dyDescent="0.35">
      <c r="A27" s="8" t="s">
        <v>39</v>
      </c>
      <c r="B27" s="2" t="s">
        <v>22</v>
      </c>
      <c r="C27" s="2" t="s">
        <v>22</v>
      </c>
      <c r="D27" s="2" t="s">
        <v>22</v>
      </c>
      <c r="E27" s="2" t="s">
        <v>22</v>
      </c>
      <c r="F27" s="2" t="s">
        <v>22</v>
      </c>
      <c r="G27" s="2" t="s">
        <v>22</v>
      </c>
      <c r="H27" s="2" t="s">
        <v>22</v>
      </c>
      <c r="I27" s="2" t="s">
        <v>22</v>
      </c>
      <c r="J27" s="5"/>
      <c r="K27" s="22"/>
      <c r="L27" s="26"/>
    </row>
    <row r="28" spans="1:12" ht="30.45" customHeight="1" x14ac:dyDescent="0.35">
      <c r="A28" s="8" t="s">
        <v>40</v>
      </c>
      <c r="B28" s="2" t="s">
        <v>22</v>
      </c>
      <c r="C28" s="2" t="s">
        <v>22</v>
      </c>
      <c r="D28" s="2" t="s">
        <v>22</v>
      </c>
      <c r="E28" s="2" t="s">
        <v>22</v>
      </c>
      <c r="F28" s="2" t="s">
        <v>22</v>
      </c>
      <c r="G28" s="2" t="s">
        <v>22</v>
      </c>
      <c r="H28" s="2" t="s">
        <v>22</v>
      </c>
      <c r="I28" s="2" t="s">
        <v>22</v>
      </c>
      <c r="J28" s="5"/>
      <c r="K28" s="41" t="s">
        <v>62</v>
      </c>
      <c r="L28" s="26"/>
    </row>
    <row r="29" spans="1:12" ht="30.45" customHeight="1" x14ac:dyDescent="0.35">
      <c r="A29" s="8" t="s">
        <v>41</v>
      </c>
      <c r="B29" s="2" t="s">
        <v>22</v>
      </c>
      <c r="C29" s="2" t="s">
        <v>22</v>
      </c>
      <c r="D29" s="2" t="s">
        <v>22</v>
      </c>
      <c r="E29" s="2" t="s">
        <v>22</v>
      </c>
      <c r="F29" s="2" t="s">
        <v>22</v>
      </c>
      <c r="G29" s="2" t="s">
        <v>22</v>
      </c>
      <c r="H29" s="2" t="s">
        <v>22</v>
      </c>
      <c r="I29" s="2" t="s">
        <v>22</v>
      </c>
      <c r="J29" s="5"/>
      <c r="K29" s="22"/>
      <c r="L29" s="26"/>
    </row>
    <row r="30" spans="1:12" ht="30.45" customHeight="1" x14ac:dyDescent="0.35">
      <c r="A30" s="8" t="s">
        <v>42</v>
      </c>
      <c r="B30" s="2" t="s">
        <v>22</v>
      </c>
      <c r="C30" s="2" t="s">
        <v>22</v>
      </c>
      <c r="D30" s="2" t="s">
        <v>22</v>
      </c>
      <c r="E30" s="2" t="s">
        <v>22</v>
      </c>
      <c r="F30" s="2" t="s">
        <v>22</v>
      </c>
      <c r="G30" s="2" t="s">
        <v>22</v>
      </c>
      <c r="H30" s="2" t="s">
        <v>22</v>
      </c>
      <c r="I30" s="2" t="s">
        <v>22</v>
      </c>
      <c r="J30" s="28"/>
      <c r="K30" s="29"/>
      <c r="L30" s="33"/>
    </row>
    <row r="31" spans="1:12" ht="30.45" customHeight="1" x14ac:dyDescent="0.35">
      <c r="A31" s="8" t="s">
        <v>43</v>
      </c>
      <c r="B31" s="20"/>
      <c r="C31" s="20"/>
      <c r="D31" s="20"/>
      <c r="E31" s="20"/>
      <c r="F31" s="20"/>
      <c r="G31" s="20"/>
      <c r="H31" s="20"/>
      <c r="I31" s="20"/>
      <c r="J31" s="5"/>
      <c r="K31" s="31"/>
      <c r="L31" s="30" t="s">
        <v>44</v>
      </c>
    </row>
    <row r="32" spans="1:12" ht="30.45" customHeight="1" x14ac:dyDescent="0.35">
      <c r="A32" s="8" t="s">
        <v>45</v>
      </c>
      <c r="B32" s="20"/>
      <c r="C32" s="20"/>
      <c r="D32" s="20"/>
      <c r="E32" s="20"/>
      <c r="F32" s="20"/>
      <c r="G32" s="20"/>
      <c r="H32" s="20"/>
      <c r="I32" s="20"/>
      <c r="J32" s="28"/>
      <c r="K32" s="32"/>
      <c r="L32" s="30" t="s">
        <v>44</v>
      </c>
    </row>
  </sheetData>
  <phoneticPr fontId="7" type="noConversion"/>
  <conditionalFormatting sqref="B4:I5">
    <cfRule type="cellIs" dxfId="5" priority="1" operator="between">
      <formula>16</formula>
      <formula>20.7</formula>
    </cfRule>
    <cfRule type="cellIs" dxfId="4" priority="2" operator="lessThan">
      <formula>16</formula>
    </cfRule>
    <cfRule type="cellIs" dxfId="3" priority="3" operator="greaterThanOrEqual">
      <formula>20.8</formula>
    </cfRule>
    <cfRule type="cellIs" dxfId="2" priority="4" operator="equal">
      <formula>0</formula>
    </cfRule>
  </conditionalFormatting>
  <conditionalFormatting sqref="J24">
    <cfRule type="containsText" dxfId="1" priority="7" operator="containsText" text="y">
      <formula>NOT(ISERROR(SEARCH("y",J24)))</formula>
    </cfRule>
    <cfRule type="containsText" dxfId="0" priority="8" operator="containsText" text="n">
      <formula>NOT(ISERROR(SEARCH("n",J24)))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6487DEECB6054AA3593CF005BA67BD" ma:contentTypeVersion="9" ma:contentTypeDescription="Create a new document." ma:contentTypeScope="" ma:versionID="88da025c2dfb7655f83eef0194bbb48c">
  <xsd:schema xmlns:xsd="http://www.w3.org/2001/XMLSchema" xmlns:xs="http://www.w3.org/2001/XMLSchema" xmlns:p="http://schemas.microsoft.com/office/2006/metadata/properties" xmlns:ns2="1f59fe26-358f-4270-8501-a529a4e5e136" xmlns:ns3="891c90e7-7d13-43f3-b940-a07d68e13b76" targetNamespace="http://schemas.microsoft.com/office/2006/metadata/properties" ma:root="true" ma:fieldsID="7dcc837f9ff9d418044aea47125e636e" ns2:_="" ns3:_="">
    <xsd:import namespace="1f59fe26-358f-4270-8501-a529a4e5e136"/>
    <xsd:import namespace="891c90e7-7d13-43f3-b940-a07d68e13b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9fe26-358f-4270-8501-a529a4e5e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d420da9-6cce-460f-935b-b5e0b28d9e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c90e7-7d13-43f3-b940-a07d68e13b7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eaa8fb-3dd3-4f2c-b331-0715c2c8048f}" ma:internalName="TaxCatchAll" ma:showField="CatchAllData" ma:web="891c90e7-7d13-43f3-b940-a07d68e13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59fe26-358f-4270-8501-a529a4e5e136">
      <Terms xmlns="http://schemas.microsoft.com/office/infopath/2007/PartnerControls"/>
    </lcf76f155ced4ddcb4097134ff3c332f>
    <TaxCatchAll xmlns="891c90e7-7d13-43f3-b940-a07d68e13b76" xsi:nil="true"/>
  </documentManagement>
</p:properti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G U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5 C X 8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w 0 L O 0 M N M z s N G H C d r 4 Z u Y h F B g B H Q y S R R K 0 c S 7 N K S k t S r V L z d M N D b b R h 3 F t 9 K F + s A M A A A D / / w M A U E s D B B Q A A g A I A A A A I Q C D j e j 6 d A E A A H Q J A A A T A A A A R m 9 y b X V s Y X M v U 2 V j d G l v b j E u b e x U T W + C Q B C 9 k / g f J n g Q E k J i r 4 0 H K 6 g 0 y i p g m 5 4 M w r Q l U b b Z B R P / f V f w g x p U S p q e m A s L O 2 / e z O T x O A Z J R G N w 8 2 f 3 U Z L 4 p 8 8 w h H m K b N e F H q w x a U k g w q U p C 1 B 8 I e E q 0 L N 7 R Q 5 5 3 N s K M G W y B r J r T s y B B 4 c I V 1 T H J F m + Z P d L F 1 n k r + 1 0 s 0 L G 9 c M b 1 a q l W Y Y G A 7 K w P e U i 3 X D 4 j i e 4 m f p R f E z W D R q c g S r 0 X R B p b W X 9 r g 4 d M o V C X F S z O E 8 x L M D B s m 3 T g W d i 2 R k e r s W t K Y D Y d 4 k K k 4 o V V 9 x J 3 e 5 O 7 O k G 4 4 R P 6 E f d S g Z u o w D 3 H S E 3 k A c s + t o L 6 e b I J 1 I 9 x 5 V N f K 3 u G S I I 6 s 1 c V E k Z d U m f e e b E H H p A F l 6 t P Z X I t J I s f k i 5 Z E 9 3 5 Z + 1 + T o 2 H f P Y m v K 7 X Q t p g G J 3 n O F g 1 N E g O 4 x P B z M 7 u b N 5 v 6 O q G d X I I Y s Z P L 3 9 8 e 8 v q y 0 p i o t O d P a q t n x w K + V B l S t Z V k 7 m o B 8 2 t t X Y V m N b j W 3 9 n 2 1 9 A w A A / / 8 D A F B L A Q I t A B Q A B g A I A A A A I Q A q 3 a p A 0 g A A A D c B A A A T A A A A A A A A A A A A A A A A A A A A A A B b Q 2 9 u d G V u d F 9 U e X B l c 1 0 u e G 1 s U E s B A i 0 A F A A C A A g A A A A h A L e Q l / G t A A A A 9 w A A A B I A A A A A A A A A A A A A A A A A C w M A A E N v b m Z p Z y 9 Q Y W N r Y W d l L n h t b F B L A Q I t A B Q A A g A I A A A A I Q C D j e j 6 d A E A A H Q J A A A T A A A A A A A A A A A A A A A A A O g D A A B G b 3 J t d W x h c y 9 T Z W N 0 a W 9 u M S 5 t U E s F B g A A A A A D A A M A w g A A A I 0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6 D w A A A A A A A F g P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x O S 0 w N y 0 x N V Q x N T o 1 N T o z N C 4 0 N j E x N z U x W i I v P j x F b n R y e S B U e X B l P S J G a W x s Q 2 9 s d W 1 u V H l w Z X M i I F Z h b H V l P S J z Q m d J Q y I v P j x F b n R y e S B U e X B l P S J G a W x s Q 2 9 s d W 1 u T m F t Z X M i I F Z h b H V l P S J z W y Z x d W 9 0 O 1 N l c m l h b E 5 v J n F 1 b 3 Q 7 L C Z x d W 9 0 O 1 N l c m l h b E 5 v S U Q m c X V v d D s s J n F 1 b 3 Q 7 R F J z J n F 1 b 3 Q 7 X S I v P j x F b n R y e S B U e X B l P S J G a W x s Z W R D b 2 1 w b G V 0 Z V J l c 3 V s d F R v V 2 9 y a 3 N o Z W V 0 I i B W Y W x 1 Z T 0 i b D E i L z 4 8 R W 5 0 c n k g V H l w Z T 0 i R m l s b F N 0 Y X R 1 c y I g V m F s d W U 9 I n N X Y W l 0 a W 5 n R m 9 y R X h j Z W x S Z W Z y Z X N o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U 1 M G E 1 Z T c w L T M x N z k t N D Q z Y y 0 4 M T k z L T A 4 O T c 3 N z Q 4 M z R j N S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U 2 9 1 c m N l L n t T Z X J p Y W x O b y w w f S Z x d W 9 0 O y w m c X V v d D t T Z W N 0 a W 9 u M S 9 R d W V y e T E v U 2 9 1 c m N l L n t T Z X J p Y W x O b 0 l E L D F 9 J n F 1 b 3 Q 7 L C Z x d W 9 0 O 1 N l Y 3 R p b 2 4 x L 1 F 1 Z X J 5 M S 9 T b 3 V y Y 2 U u e 0 R S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U 2 9 1 c m N l L n t T Z X J p Y W x O b y w w f S Z x d W 9 0 O y w m c X V v d D t T Z W N 0 a W 9 u M S 9 R d W V y e T E v U 2 9 1 c m N l L n t T Z X J p Y W x O b 0 l E L D F 9 J n F 1 b 3 Q 7 L C Z x d W 9 0 O 1 N l Y 3 R p b 2 4 x L 1 F 1 Z X J 5 M S 9 T b 3 V y Y 2 U u e 0 R S c y w y f S Z x d W 9 0 O 1 0 s J n F 1 b 3 Q 7 U m V s Y X R p b 2 5 z a G l w S W 5 m b y Z x d W 9 0 O z p b X X 0 i L z 4 8 R W 5 0 c n k g V H l w Z T 0 i U m V z d W x 0 V H l w Z S I g V m F s d W U 9 I n N F e G N l c H R p b 2 4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F 1 Z X J 5 M S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Q t M D d U M D M 6 N D U 6 N D E u N T I w N z Y 5 N 1 o i L z 4 8 R W 5 0 c n k g V H l w Z T 0 i R m l s b E N v b H V t b l R 5 c G V z I i B W Y W x 1 Z T 0 i c 0 J n S U M i L z 4 8 R W 5 0 c n k g V H l w Z T 0 i R m l s b E N v b H V t b k 5 h b W V z I i B W Y W x 1 Z T 0 i c 1 s m c X V v d D t T Z X J p Y W x O b y Z x d W 9 0 O y w m c X V v d D t T Z X J p Y W x O b 0 l E J n F 1 b 3 Q 7 L C Z x d W 9 0 O 0 R S c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j U 0 Y W Q z Y j g t Y T c 1 M C 0 0 O G R l L T g 0 N m Y t N j I 1 N j M z Z G R j N G V i I i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A o M i k v Q X V 0 b 1 J l b W 9 2 Z W R D b 2 x 1 b W 5 z M S 5 7 U 2 V y a W F s T m 8 s M H 0 m c X V v d D s s J n F 1 b 3 Q 7 U 2 V j d G l v b j E v U X V l c n k x I C g y K S 9 B d X R v U m V t b 3 Z l Z E N v b H V t b n M x L n t T Z X J p Y W x O b 0 l E L D F 9 J n F 1 b 3 Q 7 L C Z x d W 9 0 O 1 N l Y 3 R p b 2 4 x L 1 F 1 Z X J 5 M S A o M i k v Q X V 0 b 1 J l b W 9 2 Z W R D b 2 x 1 b W 5 z M S 5 7 R F J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A o M i k v Q X V 0 b 1 J l b W 9 2 Z W R D b 2 x 1 b W 5 z M S 5 7 U 2 V y a W F s T m 8 s M H 0 m c X V v d D s s J n F 1 b 3 Q 7 U 2 V j d G l v b j E v U X V l c n k x I C g y K S 9 B d X R v U m V t b 3 Z l Z E N v b H V t b n M x L n t T Z X J p Y W x O b 0 l E L D F 9 J n F 1 b 3 Q 7 L C Z x d W 9 0 O 1 N l Y 3 R p b 2 4 x L 1 F 1 Z X J 5 M S A o M i k v Q X V 0 b 1 J l b W 9 2 Z W R D b 2 x 1 b W 5 z M S 5 7 R F J z L D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d W V y e T E l M j A o M i k v U 2 9 1 c m N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i Q p T J m k F p E K t V h L y M q z R p Q A A A A A C A A A A A A A D Z g A A w A A A A B A A A A C p k e Z t j d s j U r 3 D Y a W N I + p y A A A A A A S A A A C g A A A A E A A A A O / x F 9 m p 6 n i p m Y 6 0 0 h l m h V F Q A A A A j m g t v 5 h H u j K v v h 5 F Q C X G m 3 i q E v K 5 0 L j v r c k k T P C p T B V 2 F g W r L e S Z X k m x 2 5 w O x B U o j X B n Q r 0 y r + 1 p h z a j e i b 8 W D M l J k y n O o S h 2 X v J h L P L k 9 8 U A A A A 2 K r E 7 w V / j I B d t a D G 9 l M z N L X f r B M = < / D a t a M a s h u p > 
</file>

<file path=customXml/itemProps1.xml><?xml version="1.0" encoding="utf-8"?>
<ds:datastoreItem xmlns:ds="http://schemas.openxmlformats.org/officeDocument/2006/customXml" ds:itemID="{13EC0C9D-3CD1-4A68-B5B7-A0E78552B3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9fe26-358f-4270-8501-a529a4e5e136"/>
    <ds:schemaRef ds:uri="891c90e7-7d13-43f3-b940-a07d68e13b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999CB4-F8C3-482D-B6CB-6AC0412AC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9E5627-E8B6-4FCD-B6B1-1EBFD6FB63AE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891c90e7-7d13-43f3-b940-a07d68e13b76"/>
    <ds:schemaRef ds:uri="1f59fe26-358f-4270-8501-a529a4e5e136"/>
  </ds:schemaRefs>
</ds:datastoreItem>
</file>

<file path=customXml/itemProps4.xml><?xml version="1.0" encoding="utf-8"?>
<ds:datastoreItem xmlns:ds="http://schemas.openxmlformats.org/officeDocument/2006/customXml" ds:itemID="{CB153D2F-7104-4215-9F1D-B610EB6400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Measurements</vt:lpstr>
    </vt:vector>
  </TitlesOfParts>
  <Manager/>
  <Company>SLAC National Accelerator Laboratory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Gonnella, Dan</dc:creator>
  <cp:keywords/>
  <dc:description/>
  <cp:lastModifiedBy>Adam Grabowski</cp:lastModifiedBy>
  <cp:revision/>
  <dcterms:created xsi:type="dcterms:W3CDTF">2017-11-03T18:06:32Z</dcterms:created>
  <dcterms:modified xsi:type="dcterms:W3CDTF">2025-03-06T20:25:12Z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0x010100486487DEECB6054AA3593CF005BA67BD</vt:lpwstr>
  </property>
  <property fmtid="{D5CDD505-2E9C-101B-9397-08002B2CF9AE}" pid="5" name="MediaServiceImageTags">
    <vt:lpwstr/>
  </property>
</Properties>
</file>