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rfee\Ganey\C100\Travelers and Procedures\Windows and Waveguides\"/>
    </mc:Choice>
  </mc:AlternateContent>
  <bookViews>
    <workbookView xWindow="12870" yWindow="0" windowWidth="11445" windowHeight="9675" activeTab="3"/>
  </bookViews>
  <sheets>
    <sheet name="PrimaryWinWgdSteps" sheetId="1" r:id="rId1"/>
    <sheet name="NewTravelers" sheetId="2" r:id="rId2"/>
    <sheet name="Open Travelers" sheetId="3" r:id="rId3"/>
    <sheet name="C100R-INSP-ADPT_Data" sheetId="4" r:id="rId4"/>
  </sheets>
  <definedNames>
    <definedName name="_xlnm._FilterDatabase" localSheetId="3" hidden="1">'C100R-INSP-ADPT_Data'!$2:$48</definedName>
    <definedName name="_xlnm.Print_Area" localSheetId="0">PrimaryWinWgdSteps!$A$1:$E$49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11" i="2"/>
  <c r="K14" i="2"/>
  <c r="K13" i="2"/>
  <c r="K3" i="2"/>
  <c r="K10" i="2"/>
  <c r="K12" i="2"/>
  <c r="K9" i="2"/>
  <c r="K5" i="2"/>
  <c r="K8" i="2"/>
  <c r="K4" i="2"/>
  <c r="K7" i="2"/>
</calcChain>
</file>

<file path=xl/sharedStrings.xml><?xml version="1.0" encoding="utf-8"?>
<sst xmlns="http://schemas.openxmlformats.org/spreadsheetml/2006/main" count="1858" uniqueCount="394">
  <si>
    <t>Step #</t>
  </si>
  <si>
    <t>Traveler ID</t>
  </si>
  <si>
    <t xml:space="preserve">Hyperlink to DRAFT </t>
  </si>
  <si>
    <t>C100R-FURN-CEBRZ-BRAZ</t>
  </si>
  <si>
    <t>A</t>
  </si>
  <si>
    <t>B</t>
  </si>
  <si>
    <t>C100R-CHEM-COMP-DEGR</t>
  </si>
  <si>
    <t>C100R-FURN-WBA-BRAZ</t>
  </si>
  <si>
    <t>C</t>
  </si>
  <si>
    <t>D</t>
  </si>
  <si>
    <t>E</t>
  </si>
  <si>
    <t>N/A</t>
  </si>
  <si>
    <t>SRFOPS Internal Shipping Communication Form</t>
  </si>
  <si>
    <t>JLAB Shipping Authorization Form</t>
  </si>
  <si>
    <t>Leak Check</t>
  </si>
  <si>
    <t>Degrease</t>
  </si>
  <si>
    <t>RF Test</t>
  </si>
  <si>
    <t>Send to Ion Implantation</t>
  </si>
  <si>
    <t>Send to Anti-Multipacting Coating</t>
  </si>
  <si>
    <t>Work Step Description</t>
  </si>
  <si>
    <t>Brazed Ceramic Assembly and Visual Check</t>
  </si>
  <si>
    <t>Visual Inspection after Ion Implantation</t>
  </si>
  <si>
    <t>Visual Inspection after Anti-Multipacting Coating</t>
  </si>
  <si>
    <t xml:space="preserve">Optional </t>
  </si>
  <si>
    <t>Double Sided Rectangular Flange Inspection</t>
  </si>
  <si>
    <t>C100R-INSP-DSRF</t>
  </si>
  <si>
    <t>Welded Window Flange</t>
  </si>
  <si>
    <t>C100R-CMA-WIN-WELD</t>
  </si>
  <si>
    <t>F</t>
  </si>
  <si>
    <t>Weld Window to Waveguide</t>
  </si>
  <si>
    <t>G</t>
  </si>
  <si>
    <t>H</t>
  </si>
  <si>
    <t>N/A (INSIGHT)</t>
  </si>
  <si>
    <t>N/A (PANSOPHY &gt;&gt; FACILITIES &gt;&gt; SHIPPING FORM)</t>
  </si>
  <si>
    <t>https://misportal.jlab.org/railsForms/shipping_authorizations/new</t>
  </si>
  <si>
    <t>https://pansophy.jlab.org/pansophy/Facilities/SRFOPS_ShippingForm.cfm</t>
  </si>
  <si>
    <t>None</t>
  </si>
  <si>
    <t>Return to Previously Opened Traveler</t>
  </si>
  <si>
    <t>Adapter Weld to Window</t>
  </si>
  <si>
    <t>Window Brazement Adapter</t>
  </si>
  <si>
    <t>Author</t>
  </si>
  <si>
    <t>Reviewer 1 (SRFOPS SME or WCL)</t>
  </si>
  <si>
    <t>Reviewer 2 (SRFOPS WCL or Group Lead)</t>
  </si>
  <si>
    <t>Project Representative</t>
  </si>
  <si>
    <t>NCR Informative</t>
  </si>
  <si>
    <t>NCR Dispositioners</t>
  </si>
  <si>
    <t>D3 Emails</t>
  </si>
  <si>
    <t>G. Grose</t>
  </si>
  <si>
    <t>S. Williams</t>
  </si>
  <si>
    <t>areilly</t>
  </si>
  <si>
    <t>scott,grose,ganey</t>
  </si>
  <si>
    <t>Open new instance of Traveler</t>
  </si>
  <si>
    <t>M. Drury</t>
  </si>
  <si>
    <t>A. Reilly</t>
  </si>
  <si>
    <t>scott,grose,drury,ganey</t>
  </si>
  <si>
    <t>Optional Step?</t>
  </si>
  <si>
    <t>C. Wilcox</t>
  </si>
  <si>
    <t>areilly,wilcox</t>
  </si>
  <si>
    <t>A. Auston</t>
  </si>
  <si>
    <t>J. Fischer</t>
  </si>
  <si>
    <t>A. McEwen</t>
  </si>
  <si>
    <t>C100R-CMA-WINWGD-LEAK</t>
  </si>
  <si>
    <t>C100R-CMTF-WINWGD-HPRF</t>
  </si>
  <si>
    <t>C100R-EBW-WINWGD</t>
  </si>
  <si>
    <t>C100R-FURN-WINWGD-ASSY</t>
  </si>
  <si>
    <t>C100R-INSP-WGD</t>
  </si>
  <si>
    <t>Welded Window to Waveguide Inspection</t>
  </si>
  <si>
    <t>Waveguide Inspection</t>
  </si>
  <si>
    <t>C100R-FURN-WIN-ASSY</t>
  </si>
  <si>
    <t>Window Assembly</t>
  </si>
  <si>
    <t>Welded Window Waveguide Assembly</t>
  </si>
  <si>
    <t>C100R-FURN-WBA-INSP</t>
  </si>
  <si>
    <t>R. Fiedler</t>
  </si>
  <si>
    <t>T. Ganey</t>
  </si>
  <si>
    <t>A. Mitchell</t>
  </si>
  <si>
    <t>ashleya,ganey</t>
  </si>
  <si>
    <t>areilly,ashleya,ganey</t>
  </si>
  <si>
    <t>A. O'Brien</t>
  </si>
  <si>
    <t>C100R-INSP-ADPT</t>
  </si>
  <si>
    <t>C100R-INSP-WIN</t>
  </si>
  <si>
    <t>C100R-WELD-WIN-ASSY</t>
  </si>
  <si>
    <t>C100R-CAV-INSP-WGD-RCYC</t>
  </si>
  <si>
    <t># of Travelers Open</t>
  </si>
  <si>
    <t>C100R-INSP-WIN-RCYC</t>
  </si>
  <si>
    <t>C100R-CAV-RWRK-WGD</t>
  </si>
  <si>
    <t>C100R-CST-ASSY-WGD</t>
  </si>
  <si>
    <t>Yes</t>
  </si>
  <si>
    <t>No</t>
  </si>
  <si>
    <t>GROSE</t>
  </si>
  <si>
    <t>JL-145</t>
  </si>
  <si>
    <t>JL-144</t>
  </si>
  <si>
    <t>JL-143</t>
  </si>
  <si>
    <t>JL-142</t>
  </si>
  <si>
    <t>JL-141</t>
  </si>
  <si>
    <t>JL-140</t>
  </si>
  <si>
    <t>JL-139</t>
  </si>
  <si>
    <t>JL-138</t>
  </si>
  <si>
    <t>JL-137</t>
  </si>
  <si>
    <t>JL-136</t>
  </si>
  <si>
    <t>JL-135</t>
  </si>
  <si>
    <t>JL-134</t>
  </si>
  <si>
    <t>JL-133</t>
  </si>
  <si>
    <t>JL-132</t>
  </si>
  <si>
    <t>JL-131</t>
  </si>
  <si>
    <t>JL-130</t>
  </si>
  <si>
    <t>JL-129</t>
  </si>
  <si>
    <t>JL-127</t>
  </si>
  <si>
    <t>JL-126</t>
  </si>
  <si>
    <t>JL-125</t>
  </si>
  <si>
    <t>JL-124</t>
  </si>
  <si>
    <t>JL-123</t>
  </si>
  <si>
    <t>Discoloration on ion implantation side of ceramic-grey lines present</t>
  </si>
  <si>
    <t>SCOTT</t>
  </si>
  <si>
    <t>PROSPER</t>
  </si>
  <si>
    <t>LPAGE</t>
  </si>
  <si>
    <t>CLIGHT</t>
  </si>
  <si>
    <t>JL-122</t>
  </si>
  <si>
    <t>JL-121</t>
  </si>
  <si>
    <t>EDCA951E-AC4E-8130-046A84B8557EAD88</t>
  </si>
  <si>
    <t>7B9A8419-FFD9-185F-DBE988A5B4BD5715</t>
  </si>
  <si>
    <t>Eyelet tested 125'C at 12kW</t>
  </si>
  <si>
    <t>OK</t>
  </si>
  <si>
    <t>Plastic container okay. NOTE - Step 5 dimensional check radius measurements skipped as per Scott Williams. Go/noGo Fit up check was done in place of measurements. Fit up was done with double-sided flange (FLG0037-279).</t>
  </si>
  <si>
    <t>GEORGED</t>
  </si>
  <si>
    <t>JL120</t>
  </si>
  <si>
    <t>EDA29CD5-005C-B783-B2FD3FF3A2B1C627</t>
  </si>
  <si>
    <t>7B8EB6AA-EA6F-A84C-4F3D0A96EFB8416F</t>
  </si>
  <si>
    <t>Eyelet tested 129'C at 12kW</t>
  </si>
  <si>
    <t>JL119</t>
  </si>
  <si>
    <t>B232B572-C890-A505-A20F51C868C77BE4</t>
  </si>
  <si>
    <t>OK.</t>
  </si>
  <si>
    <t>JL118</t>
  </si>
  <si>
    <t>B214EECA-C17C-2F82-5434C41E53D473AD</t>
  </si>
  <si>
    <t>Eyelet tested 127'C at 12kW</t>
  </si>
  <si>
    <t>Okay.</t>
  </si>
  <si>
    <t>JL117</t>
  </si>
  <si>
    <t>B1EEE51F-FCE6-7F26-4406A817D93DE038</t>
  </si>
  <si>
    <t>Ok</t>
  </si>
  <si>
    <t>JL116</t>
  </si>
  <si>
    <t>B1DD7933-9743-0512-2C04735C6113EC80</t>
  </si>
  <si>
    <t>Eyelet tested 132'C at 12kW</t>
  </si>
  <si>
    <t>JL115</t>
  </si>
  <si>
    <t>POWERS</t>
  </si>
  <si>
    <t>B1CDE6CD-AD5C-B5C4-DF0F5161B54D67B1</t>
  </si>
  <si>
    <t>JL114</t>
  </si>
  <si>
    <t>7CCC0770-9765-83C0-1A1F0EDDDDDBA9B9</t>
  </si>
  <si>
    <t>9C3F846F-ED01-2420-C916721EC2172372</t>
  </si>
  <si>
    <t>Ok.</t>
  </si>
  <si>
    <t>JL113</t>
  </si>
  <si>
    <t>7CBBBEFD-FB52-C181-6E8819037783F249</t>
  </si>
  <si>
    <t>9C1F1FF7-F33B-9E6A-3358D10D31715406</t>
  </si>
  <si>
    <t>JL112</t>
  </si>
  <si>
    <t>7CAEC385-017C-B30D-E10D48D8D983406C</t>
  </si>
  <si>
    <t>Eyelet tested 131'C at 12kW</t>
  </si>
  <si>
    <t>9BEDE788-E8E0-A9D9-2BF9F5A5F28B213F</t>
  </si>
  <si>
    <t>JL111</t>
  </si>
  <si>
    <t>7CA3156F-CAB7-CA6D-11F3952504B2F83E</t>
  </si>
  <si>
    <t>9BB972B2-A4E7-3A47-84E768256A744A88</t>
  </si>
  <si>
    <t>JL110</t>
  </si>
  <si>
    <t>7C96FAC3-C251-DD04-C0F5F1BC41E877E0</t>
  </si>
  <si>
    <t>9BAB1FE6-969C-0B46-90E8CBFC2E910714</t>
  </si>
  <si>
    <t>JL109</t>
  </si>
  <si>
    <t>B24B9DAD-0F4B-4A6A-64A7D905503F104C</t>
  </si>
  <si>
    <t>Eyelet tested 134'C at 12kW</t>
  </si>
  <si>
    <t>Okay. Note - weld spatter on face of flange.</t>
  </si>
  <si>
    <t>JLAB-69</t>
  </si>
  <si>
    <t>13076447-BF05-AB82-FEA2BF03A1E20A20</t>
  </si>
  <si>
    <t>9B9994E7-F198-5210-9CDA1D5FC18077E2</t>
  </si>
  <si>
    <t>JL108</t>
  </si>
  <si>
    <t>131FC4EA-9594-C72D-6005B8312F259447</t>
  </si>
  <si>
    <t>9B8A05D9-B6D1-4CFA-AB2F8F24B02EF78C</t>
  </si>
  <si>
    <t>JL107</t>
  </si>
  <si>
    <t>13306628-F8E3-318B-79C495BC3DF12615</t>
  </si>
  <si>
    <t>Eyelet tested 133'C at 12kW</t>
  </si>
  <si>
    <t>9B6FF214-C666-9FE6-0A91B1D6A30E6D90</t>
  </si>
  <si>
    <t>JL106</t>
  </si>
  <si>
    <t>133E5D1F-A210-65C6-15C5D442DE4ADB74</t>
  </si>
  <si>
    <t>Eyelet tested 128'C at 12kW</t>
  </si>
  <si>
    <t>9B528A49-9505-00E1-DAC2D3128E8CB32F</t>
  </si>
  <si>
    <t>JL105</t>
  </si>
  <si>
    <t>E03EB55A-994A-54BB-8612BF3493F4E7D1</t>
  </si>
  <si>
    <t>9A3316C7-B872-BFE4-8528B0D942758C62</t>
  </si>
  <si>
    <t>JL104</t>
  </si>
  <si>
    <t>1FE24A8E-E821-C75B-38AC54ADC79887B3</t>
  </si>
  <si>
    <t>Eyelet tested 130'C at 12kW</t>
  </si>
  <si>
    <t>9A24C725-B238-B81C-AB703BB426F82FF7</t>
  </si>
  <si>
    <t>JL103</t>
  </si>
  <si>
    <t>E02F9BB5-EF55-330C-49D6E9459F5EE41D</t>
  </si>
  <si>
    <t>Eyelet tested 126'C at 12kW</t>
  </si>
  <si>
    <t>99EFEE10-C034-6E89-AA78A44D05B5C3C8</t>
  </si>
  <si>
    <t>JL102</t>
  </si>
  <si>
    <t>99E0D4B8-AC68-281F-09CACA8AED86D690</t>
  </si>
  <si>
    <t>Visual okay.</t>
  </si>
  <si>
    <t>JL101</t>
  </si>
  <si>
    <t>DFE4E973-D0B9-6B93-EAE3CBED7CF8071E</t>
  </si>
  <si>
    <t>99CB7E42-B9AD-3F8F-074E9635B79C6F1D</t>
  </si>
  <si>
    <t>JL100</t>
  </si>
  <si>
    <t>TIO2_FLEAKFILE  </t>
  </si>
  <si>
    <t>TIO2_FLEAKPASS  </t>
  </si>
  <si>
    <t>TIO2_FLEAKDATE  </t>
  </si>
  <si>
    <t>TIO2_FLEAKTECH  </t>
  </si>
  <si>
    <t>TIO2_RF_PASS  </t>
  </si>
  <si>
    <t>TIO2_RF_FILE  </t>
  </si>
  <si>
    <t>TIO2_RF_DATE  </t>
  </si>
  <si>
    <t>TIO2_RF_TECH  </t>
  </si>
  <si>
    <t>TIO2_ILEAKPASS  </t>
  </si>
  <si>
    <t>TIO2_ILEAKDATE  </t>
  </si>
  <si>
    <t>TIO2_ILEAKTECH  </t>
  </si>
  <si>
    <t>TIO2_RF_SMPL  </t>
  </si>
  <si>
    <t>TIO2_COMMENT  </t>
  </si>
  <si>
    <t>TIO2_VISPASS  </t>
  </si>
  <si>
    <t>TIO2_CONTAINEROK  </t>
  </si>
  <si>
    <t>TIO2_DATE  </t>
  </si>
  <si>
    <t>TIO2_TECH_NAME  </t>
  </si>
  <si>
    <t>SHIP_ANTI_DATE  </t>
  </si>
  <si>
    <t>SHIP_ANTI  </t>
  </si>
  <si>
    <t>TI_FLEAK_PASS  </t>
  </si>
  <si>
    <t>TI_FLEAK_DATE  </t>
  </si>
  <si>
    <t>TI_FLEAK_TECH  </t>
  </si>
  <si>
    <t>TI_RF_PASS  </t>
  </si>
  <si>
    <t>TI_RF_FILE  </t>
  </si>
  <si>
    <t>TI_RF_DATE  </t>
  </si>
  <si>
    <t>TI_RF_TECH  </t>
  </si>
  <si>
    <t>TI_ILEAK_PASS  </t>
  </si>
  <si>
    <t>TI_ILEAK_DATE  </t>
  </si>
  <si>
    <t>TI_ILEAK_TECH  </t>
  </si>
  <si>
    <t>TI_RF_SMPL  </t>
  </si>
  <si>
    <t>TICOMMENT  </t>
  </si>
  <si>
    <t>TIVISPASS  </t>
  </si>
  <si>
    <t>TICONTAINEROK  </t>
  </si>
  <si>
    <t>TIDATE  </t>
  </si>
  <si>
    <t>TITECHNAME  </t>
  </si>
  <si>
    <t>SHIPIONDATE  </t>
  </si>
  <si>
    <t>SHIPIONTECHNAME  </t>
  </si>
  <si>
    <t>FINALLEAKFILE  </t>
  </si>
  <si>
    <t>FINALLEAKPASS  </t>
  </si>
  <si>
    <t>FINALLEAKTIME  </t>
  </si>
  <si>
    <t>FINALLEAKTECHNAME  </t>
  </si>
  <si>
    <t>RF_TESTCOMMENT  </t>
  </si>
  <si>
    <t>UPLOADRF_FILE  </t>
  </si>
  <si>
    <t>RF1_TIME  </t>
  </si>
  <si>
    <t>RF_TECHNAME  </t>
  </si>
  <si>
    <t>INITIALLEAKFILE  </t>
  </si>
  <si>
    <t>INITIALLEAKPASS  </t>
  </si>
  <si>
    <t>INITIALLEAKTECHNAME  </t>
  </si>
  <si>
    <t>DIM_CER_THK_2  </t>
  </si>
  <si>
    <t>DIM_CERTHK_2PASSED  </t>
  </si>
  <si>
    <t>DIM_CERTHK_1PASSED  </t>
  </si>
  <si>
    <t>DIM_CERTHK_3  </t>
  </si>
  <si>
    <t>DIM_CERTHK_2  </t>
  </si>
  <si>
    <t>DIM_CERTHK_1  </t>
  </si>
  <si>
    <t>DIM_OPENING_3PASSED  </t>
  </si>
  <si>
    <t>DIM_OPENING_2PASSED  </t>
  </si>
  <si>
    <t>DIM_OPENING_1PASSED  </t>
  </si>
  <si>
    <t>DIM_OPENING_3  </t>
  </si>
  <si>
    <t>DIM_OPENING_2  </t>
  </si>
  <si>
    <t>DIM_OPENING_1  </t>
  </si>
  <si>
    <t>DIM_RADIUS4PASSED  </t>
  </si>
  <si>
    <t>DIM_RADIUS3PASSED  </t>
  </si>
  <si>
    <t>DIM_RADIUS2PASSED  </t>
  </si>
  <si>
    <t>DIM_RADIUS1PASSED  </t>
  </si>
  <si>
    <t>DIM_THKPASSED  </t>
  </si>
  <si>
    <t>DIM_LENGTHPASSED  </t>
  </si>
  <si>
    <t>DIM_WIDTHPASSED  </t>
  </si>
  <si>
    <t>DIM_RADIUS4  </t>
  </si>
  <si>
    <t>DIM_RADIUS3  </t>
  </si>
  <si>
    <t>DIM_RADIUS2  </t>
  </si>
  <si>
    <t>DIM_RADIUS1  </t>
  </si>
  <si>
    <t>DIM_THK  </t>
  </si>
  <si>
    <t>DIM_LENGTH  </t>
  </si>
  <si>
    <t>DIM_WIDTH  </t>
  </si>
  <si>
    <t>SWEEPPASS  </t>
  </si>
  <si>
    <t>VISUALCOMMENT  </t>
  </si>
  <si>
    <t>VISUALCERAMIC  </t>
  </si>
  <si>
    <t>VISUALCLEAN  </t>
  </si>
  <si>
    <t>SHIPDOCDETAIL  </t>
  </si>
  <si>
    <t>SHIPDOCOK  </t>
  </si>
  <si>
    <t>CONTAINERPICS  </t>
  </si>
  <si>
    <t>CONTAINERDAMAGED  </t>
  </si>
  <si>
    <t>DATETIME  </t>
  </si>
  <si>
    <t>TECHNICIANNAME  </t>
  </si>
  <si>
    <t>WINWSN  </t>
  </si>
  <si>
    <t>User Defined Query on 08-Nov-22</t>
  </si>
  <si>
    <t># of Travelers Closed</t>
  </si>
  <si>
    <t xml:space="preserve">C100R-CAV-INSP-WGD  </t>
  </si>
  <si>
    <t>C100R-FURN-WINW-BRAZ</t>
  </si>
  <si>
    <t>areilly,dreyfuss,forehand</t>
  </si>
  <si>
    <t>areilly,fischer</t>
  </si>
  <si>
    <t>Travelers:</t>
  </si>
  <si>
    <t>To be Archived</t>
  </si>
  <si>
    <t>No (for secondary windows)</t>
  </si>
  <si>
    <t>No (for new waveguides)</t>
  </si>
  <si>
    <t>https://jlabdoc.jlab.org/docushare/dsweb/Get/Document-262711/C100R-INSP-DSRF_R1.docx</t>
  </si>
  <si>
    <t>https://jlabdoc.jlab.org/docushare/dsweb/Get/Document-262712/C100R-FURN-WINWGD-ASSY_R1.docx</t>
  </si>
  <si>
    <t>https://jlabdoc.jlab.org/docushare/dsweb/Get/Document-262706/C100R-CMA-WINWGD-LEAK_R1.docx</t>
  </si>
  <si>
    <t>https://jlabdoc.jlab.org/docushare/dsweb/Get/Document-262707/C100R-CMA-WIN-WELD_R1.docx</t>
  </si>
  <si>
    <t>https://jlabdoc.jlab.org/docushare/dsweb/Get/Document-262708/C100R-CHEM-COMP-DEGR-R2.docx</t>
  </si>
  <si>
    <t>https://jlabdoc.jlab.org/docushare/dsweb/Get/Document-262709/C100R-INSP-WINWGD_R1.docx</t>
  </si>
  <si>
    <t>https://jlabdoc.jlab.org/docushare/dsweb/Get/Document-262710/C100R-INSP-WGD_R1.docx</t>
  </si>
  <si>
    <t>https://jlabdoc.jlab.org/docushare/dsweb/Get/Document-262703/C100R-FURN-CEBRZ-BRAZ_R1.docx</t>
  </si>
  <si>
    <t>https://jlabdoc.jlab.org/docushare/dsweb/Get/Document-262704/C100R-EBW-WINWGD_R1.docx</t>
  </si>
  <si>
    <t>https://jlabdoc.jlab.org/docushare/dsweb/Get/Document-262701/C100R-FURN-WBA-INSP_R1.docx</t>
  </si>
  <si>
    <t>https://jlabdoc.jlab.org/docushare/dsweb/Get/Document-262700/C100R-FURN-WIN-ASSY_R1.docx</t>
  </si>
  <si>
    <t>https://jlabdoc.jlab.org/docushare/dsweb/Get/Document-262702/C100R-FURN-WBA-BRAZ_R1.docx</t>
  </si>
  <si>
    <t>scott,grose,ganey,lzhao</t>
  </si>
  <si>
    <t>grose,scott,ganey,aobrien</t>
  </si>
  <si>
    <t>https://jlabdoc.jlab.org/docushare/dsweb/Get/Document-262705/C100R-CMTF-WINWGD-HPRF_R1.docx</t>
  </si>
  <si>
    <t>M. McCaughan</t>
  </si>
  <si>
    <t>areilly,michaelm</t>
  </si>
  <si>
    <t>C100R-INSP-WINWGD</t>
  </si>
  <si>
    <t>scott,grose,ganey,dreyfuss,forehand</t>
  </si>
  <si>
    <t>scott,gross,forehand,dreyfuss,ganey</t>
  </si>
  <si>
    <t>E. Mosby</t>
  </si>
  <si>
    <t>Uploaded</t>
  </si>
  <si>
    <t>Approved</t>
  </si>
  <si>
    <t>Secondary Window Inspection</t>
  </si>
  <si>
    <t>New Waveguide Inspection</t>
  </si>
  <si>
    <t xml:space="preserve">Existing Travelers </t>
  </si>
  <si>
    <t>WBASN</t>
  </si>
  <si>
    <t>InspTech</t>
  </si>
  <si>
    <t>InspDate</t>
  </si>
  <si>
    <t>InspReason</t>
  </si>
  <si>
    <t>InspReasonComment</t>
  </si>
  <si>
    <t>ContainerOK</t>
  </si>
  <si>
    <t>InspPass</t>
  </si>
  <si>
    <t>InspComment</t>
  </si>
  <si>
    <t>InspImage</t>
  </si>
  <si>
    <t>LeakCheck1OK</t>
  </si>
  <si>
    <t>RFTested</t>
  </si>
  <si>
    <t>RFTestOK</t>
  </si>
  <si>
    <t>RFTestCompleted</t>
  </si>
  <si>
    <t>LeakCheck2OK</t>
  </si>
  <si>
    <t>LeakCheck2Complete</t>
  </si>
  <si>
    <t>LeakCheck1Complete</t>
  </si>
  <si>
    <t>Other</t>
  </si>
  <si>
    <t>TechnicianName</t>
  </si>
  <si>
    <t>Ion Implantation</t>
  </si>
  <si>
    <t>VisualPics</t>
  </si>
  <si>
    <t>RF1_Time</t>
  </si>
  <si>
    <t>FinalLeakPass</t>
  </si>
  <si>
    <t>FinalLeakTime</t>
  </si>
  <si>
    <t>TiTechName</t>
  </si>
  <si>
    <t>TiDate</t>
  </si>
  <si>
    <t>TiContainerOK</t>
  </si>
  <si>
    <t>TiVisPass</t>
  </si>
  <si>
    <t>TiComment</t>
  </si>
  <si>
    <t>Ti_Ileak_Pass</t>
  </si>
  <si>
    <t>Ti_Ileak_Date</t>
  </si>
  <si>
    <t>Ti_RF_smpl</t>
  </si>
  <si>
    <t>Ti_RF_Pass</t>
  </si>
  <si>
    <t>Ti_RF_Date</t>
  </si>
  <si>
    <t>Ti_Fleak_Pass</t>
  </si>
  <si>
    <t>Ti_FLEeak_Date</t>
  </si>
  <si>
    <t>VisInspTechName</t>
  </si>
  <si>
    <t>VisInspDateTime</t>
  </si>
  <si>
    <t>VisualClean</t>
  </si>
  <si>
    <t>VisualCeramic</t>
  </si>
  <si>
    <t>VisualComment</t>
  </si>
  <si>
    <t>SweepPass</t>
  </si>
  <si>
    <t>DateTime</t>
  </si>
  <si>
    <t>WINWSN</t>
  </si>
  <si>
    <t>InitialLeakPass</t>
  </si>
  <si>
    <t>If RF_TechName is not blank, then "Yes"; else "No"</t>
  </si>
  <si>
    <t>ReadyForIon</t>
  </si>
  <si>
    <t>If ShipIonTechName is not blank, then "Yes"; else "No"</t>
  </si>
  <si>
    <t>ReadyforIonDate</t>
  </si>
  <si>
    <t>ShipIonDate</t>
  </si>
  <si>
    <t>RFTestTech</t>
  </si>
  <si>
    <t>RFTestDate</t>
  </si>
  <si>
    <t>RFTestReason</t>
  </si>
  <si>
    <t>ReasonOtherComment</t>
  </si>
  <si>
    <t>CompType</t>
  </si>
  <si>
    <t>RFTestPassed</t>
  </si>
  <si>
    <t>RFTestCompleteDate</t>
  </si>
  <si>
    <t>RFTestFile</t>
  </si>
  <si>
    <t>RFTestComment</t>
  </si>
  <si>
    <t>WBA</t>
  </si>
  <si>
    <t>Adapter Brazement Assembly</t>
  </si>
  <si>
    <t>RF_TechName</t>
  </si>
  <si>
    <t>UploadRF_file</t>
  </si>
  <si>
    <t>RF_TestComment</t>
  </si>
  <si>
    <t>LeakCheckTech</t>
  </si>
  <si>
    <t>LeakCheckDate</t>
  </si>
  <si>
    <t>LeakCheckReason</t>
  </si>
  <si>
    <t>LeakCheckPassed</t>
  </si>
  <si>
    <t>LeakCheckCompleteDate</t>
  </si>
  <si>
    <t>LeakCheckFile</t>
  </si>
  <si>
    <t>LeakCheckComment</t>
  </si>
  <si>
    <t>InitalLeakTechName</t>
  </si>
  <si>
    <t>Ti_ILeakTech</t>
  </si>
  <si>
    <t>InitialLeakFile</t>
  </si>
  <si>
    <t>After Ion Implantation</t>
  </si>
  <si>
    <t>Ti_RF_Tech</t>
  </si>
  <si>
    <t>Ti_RF_file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</si>
</sst>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i/>
      <sz val="14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1"/>
    <xf numFmtId="0" fontId="0" fillId="2" borderId="0" xfId="0" applyFill="1"/>
    <xf numFmtId="0" fontId="3" fillId="2" borderId="0" xfId="1" applyFill="1"/>
    <xf numFmtId="0" fontId="0" fillId="3" borderId="0" xfId="0" applyFill="1"/>
    <xf numFmtId="0" fontId="0" fillId="4" borderId="0" xfId="0" applyFill="1"/>
    <xf numFmtId="0" fontId="3" fillId="4" borderId="0" xfId="1" applyFill="1"/>
    <xf numFmtId="0" fontId="4" fillId="0" borderId="0" xfId="0" applyFont="1"/>
    <xf numFmtId="0" fontId="2" fillId="0" borderId="1" xfId="0" applyFont="1" applyBorder="1" applyAlignment="1">
      <alignment wrapText="1"/>
    </xf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5" fillId="4" borderId="0" xfId="1" applyFont="1" applyFill="1"/>
    <xf numFmtId="0" fontId="5" fillId="4" borderId="0" xfId="1" applyFont="1" applyFill="1" applyAlignment="1">
      <alignment wrapText="1"/>
    </xf>
    <xf numFmtId="0" fontId="5" fillId="0" borderId="0" xfId="1" applyFont="1"/>
    <xf numFmtId="0" fontId="5" fillId="0" borderId="0" xfId="1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5" borderId="0" xfId="0" applyFont="1" applyFill="1"/>
    <xf numFmtId="0" fontId="5" fillId="5" borderId="0" xfId="0" applyFont="1" applyFill="1" applyAlignment="1">
      <alignment wrapText="1"/>
    </xf>
    <xf numFmtId="0" fontId="5" fillId="5" borderId="0" xfId="1" applyFont="1" applyFill="1"/>
    <xf numFmtId="0" fontId="5" fillId="5" borderId="0" xfId="1" applyFont="1" applyFill="1" applyAlignment="1">
      <alignment wrapText="1"/>
    </xf>
    <xf numFmtId="0" fontId="6" fillId="5" borderId="0" xfId="0" applyFont="1" applyFill="1"/>
    <xf numFmtId="0" fontId="6" fillId="5" borderId="0" xfId="0" applyFont="1" applyFill="1" applyAlignment="1">
      <alignment wrapText="1"/>
    </xf>
    <xf numFmtId="0" fontId="7" fillId="2" borderId="0" xfId="0" applyFont="1" applyFill="1"/>
    <xf numFmtId="0" fontId="7" fillId="3" borderId="0" xfId="0" applyFont="1" applyFill="1"/>
    <xf numFmtId="0" fontId="7" fillId="4" borderId="0" xfId="0" applyFont="1" applyFill="1"/>
    <xf numFmtId="0" fontId="8" fillId="0" borderId="0" xfId="0" applyFont="1"/>
    <xf numFmtId="0" fontId="9" fillId="0" borderId="0" xfId="0" applyFont="1"/>
    <xf numFmtId="0" fontId="1" fillId="6" borderId="0" xfId="0" applyFont="1" applyFill="1"/>
    <xf numFmtId="0" fontId="5" fillId="6" borderId="0" xfId="0" applyFont="1" applyFill="1"/>
    <xf numFmtId="0" fontId="5" fillId="6" borderId="0" xfId="0" applyFont="1" applyFill="1" applyAlignment="1">
      <alignment wrapText="1"/>
    </xf>
    <xf numFmtId="0" fontId="10" fillId="6" borderId="0" xfId="0" applyFont="1" applyFill="1"/>
    <xf numFmtId="0" fontId="3" fillId="3" borderId="0" xfId="1" applyFill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0" fillId="0" borderId="2" xfId="0" applyBorder="1" applyAlignment="1">
      <alignment wrapText="1"/>
    </xf>
    <xf numFmtId="15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6" xfId="0" applyBorder="1" applyAlignment="1">
      <alignment wrapText="1"/>
    </xf>
    <xf numFmtId="15" fontId="0" fillId="0" borderId="6" xfId="0" applyNumberFormat="1" applyBorder="1" applyAlignment="1">
      <alignment wrapText="1"/>
    </xf>
    <xf numFmtId="14" fontId="0" fillId="0" borderId="6" xfId="0" applyNumberForma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3" fillId="6" borderId="0" xfId="1" applyFill="1"/>
    <xf numFmtId="0" fontId="0" fillId="3" borderId="0" xfId="0" applyFont="1" applyFill="1"/>
    <xf numFmtId="0" fontId="0" fillId="2" borderId="0" xfId="0" applyFont="1" applyFill="1"/>
    <xf numFmtId="0" fontId="0" fillId="4" borderId="0" xfId="0" applyFont="1" applyFill="1"/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/>
    <xf numFmtId="0" fontId="1" fillId="0" borderId="3" xfId="0" applyFont="1" applyFill="1" applyBorder="1" applyAlignment="1">
      <alignment horizontal="left" vertical="center"/>
    </xf>
    <xf numFmtId="0" fontId="0" fillId="0" borderId="0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labdoc.jlab.org/docushare/dsweb/Get/Document-262702/C100R-FURN-WBA-BRAZ_R1.docx" TargetMode="External"/><Relationship Id="rId13" Type="http://schemas.openxmlformats.org/officeDocument/2006/relationships/hyperlink" Target="https://jlabdoc.jlab.org/docushare/dsweb/Get/Document-262709/C100R-INSP-WINWGD_R1.docx" TargetMode="External"/><Relationship Id="rId3" Type="http://schemas.openxmlformats.org/officeDocument/2006/relationships/hyperlink" Target="https://pansophy.jlab.org/pansophy/Facilities/SRFOPS_ShippingForm.cfm" TargetMode="External"/><Relationship Id="rId7" Type="http://schemas.openxmlformats.org/officeDocument/2006/relationships/hyperlink" Target="https://jlabdoc.jlab.org/docushare/dsweb/Get/Document-262707/C100R-CMA-WIN-WELD_R1.docx" TargetMode="External"/><Relationship Id="rId12" Type="http://schemas.openxmlformats.org/officeDocument/2006/relationships/hyperlink" Target="https://jlabdoc.jlab.org/docushare/dsweb/Get/Document-262710/C100R-INSP-WGD_R1.doc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misportal.jlab.org/railsForms/shipping_authorizations/new" TargetMode="External"/><Relationship Id="rId16" Type="http://schemas.openxmlformats.org/officeDocument/2006/relationships/hyperlink" Target="https://jlabdoc.jlab.org/docushare/dsweb/Get/Document-262708/C100R-CHEM-COMP-DEGR-R2.docx" TargetMode="External"/><Relationship Id="rId1" Type="http://schemas.openxmlformats.org/officeDocument/2006/relationships/hyperlink" Target="https://jlabdoc.jlab.org/docushare/dsweb/Get/Document-262703/C100R-FURN-CEBRZ-BRAZ_R1.docx" TargetMode="External"/><Relationship Id="rId6" Type="http://schemas.openxmlformats.org/officeDocument/2006/relationships/hyperlink" Target="https://jlabdoc.jlab.org/docushare/dsweb/Get/Document-262700/C100R-FURN-WIN-ASSY_R1.docx" TargetMode="External"/><Relationship Id="rId11" Type="http://schemas.openxmlformats.org/officeDocument/2006/relationships/hyperlink" Target="https://jlabdoc.jlab.org/docushare/dsweb/Get/Document-262706/C100R-CMA-WINWGD-LEAK_R1.docx" TargetMode="External"/><Relationship Id="rId5" Type="http://schemas.openxmlformats.org/officeDocument/2006/relationships/hyperlink" Target="https://jlabdoc.jlab.org/docushare/dsweb/Get/Document-262711/C100R-INSP-DSRF_R1.docx" TargetMode="External"/><Relationship Id="rId15" Type="http://schemas.openxmlformats.org/officeDocument/2006/relationships/hyperlink" Target="https://jlabdoc.jlab.org/docushare/dsweb/Get/Document-262704/C100R-EBW-WINWGD_R1.docx" TargetMode="External"/><Relationship Id="rId10" Type="http://schemas.openxmlformats.org/officeDocument/2006/relationships/hyperlink" Target="https://pansophy.jlab.org/pansophy/Facilities/SRFOPS_ShippingForm.cfm" TargetMode="External"/><Relationship Id="rId4" Type="http://schemas.openxmlformats.org/officeDocument/2006/relationships/hyperlink" Target="https://jlabdoc.jlab.org/docushare/dsweb/Get/Document-262701/C100R-FURN-WBA-INSP_R1.docx" TargetMode="External"/><Relationship Id="rId9" Type="http://schemas.openxmlformats.org/officeDocument/2006/relationships/hyperlink" Target="https://misportal.jlab.org/railsForms/shipping_authorizations/new" TargetMode="External"/><Relationship Id="rId14" Type="http://schemas.openxmlformats.org/officeDocument/2006/relationships/hyperlink" Target="https://jlabdoc.jlab.org/docushare/dsweb/Get/Document-262712/C100R-FURN-WINWGD-ASSY_R1.doc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jlabdoc.jlab.org/docushare/dsweb/Get/Document-262710/C100R-INSP-WGD_R1.docx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jlabdoc.jlab.org/docushare/dsweb/Get/Document-262711/C100R-INSP-DSRF_R1.docx" TargetMode="External"/><Relationship Id="rId7" Type="http://schemas.openxmlformats.org/officeDocument/2006/relationships/hyperlink" Target="https://jlabdoc.jlab.org/docushare/dsweb/Get/Document-262706/C100R-CMA-WINWGD-LEAK_R1.docx" TargetMode="External"/><Relationship Id="rId12" Type="http://schemas.openxmlformats.org/officeDocument/2006/relationships/hyperlink" Target="https://jlabdoc.jlab.org/docushare/dsweb/Get/Document-262708/C100R-CHEM-COMP-DEGR-R2.docx" TargetMode="External"/><Relationship Id="rId2" Type="http://schemas.openxmlformats.org/officeDocument/2006/relationships/hyperlink" Target="https://jlabdoc.jlab.org/docushare/dsweb/Get/Document-262701/C100R-FURN-WBA-INSP_R1.docx" TargetMode="External"/><Relationship Id="rId1" Type="http://schemas.openxmlformats.org/officeDocument/2006/relationships/hyperlink" Target="https://jlabdoc.jlab.org/docushare/dsweb/Get/Document-262703/C100R-FURN-CEBRZ-BRAZ_R1.docx" TargetMode="External"/><Relationship Id="rId6" Type="http://schemas.openxmlformats.org/officeDocument/2006/relationships/hyperlink" Target="https://jlabdoc.jlab.org/docushare/dsweb/Get/Document-262702/C100R-FURN-WBA-BRAZ_R1.docx" TargetMode="External"/><Relationship Id="rId11" Type="http://schemas.openxmlformats.org/officeDocument/2006/relationships/hyperlink" Target="https://jlabdoc.jlab.org/docushare/dsweb/Get/Document-262704/C100R-EBW-WINWGD_R1.docx" TargetMode="External"/><Relationship Id="rId5" Type="http://schemas.openxmlformats.org/officeDocument/2006/relationships/hyperlink" Target="https://jlabdoc.jlab.org/docushare/dsweb/Get/Document-262707/C100R-CMA-WIN-WELD_R1.docx" TargetMode="External"/><Relationship Id="rId10" Type="http://schemas.openxmlformats.org/officeDocument/2006/relationships/hyperlink" Target="https://jlabdoc.jlab.org/docushare/dsweb/Get/Document-262712/C100R-FURN-WINWGD-ASSY_R1.docx" TargetMode="External"/><Relationship Id="rId4" Type="http://schemas.openxmlformats.org/officeDocument/2006/relationships/hyperlink" Target="https://jlabdoc.jlab.org/docushare/dsweb/Get/Document-262700/C100R-FURN-WIN-ASSY_R1.docx" TargetMode="External"/><Relationship Id="rId9" Type="http://schemas.openxmlformats.org/officeDocument/2006/relationships/hyperlink" Target="https://jlabdoc.jlab.org/docushare/dsweb/Get/Document-262709/C100R-INSP-WINWGD_R1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19" workbookViewId="0">
      <selection activeCell="C58" sqref="C58"/>
    </sheetView>
  </sheetViews>
  <sheetFormatPr defaultRowHeight="15" x14ac:dyDescent="0.25"/>
  <cols>
    <col min="1" max="1" width="5.140625" style="47" customWidth="1"/>
    <col min="2" max="2" width="4.5703125" customWidth="1"/>
    <col min="3" max="3" width="58.28515625" bestFit="1" customWidth="1"/>
    <col min="4" max="4" width="35.28515625" customWidth="1"/>
    <col min="5" max="5" width="12.42578125" bestFit="1" customWidth="1"/>
    <col min="6" max="6" width="68.5703125" hidden="1" customWidth="1"/>
    <col min="7" max="7" width="18.85546875" style="18" hidden="1" customWidth="1"/>
    <col min="8" max="10" width="18.85546875" style="19" hidden="1" customWidth="1"/>
    <col min="11" max="11" width="24.5703125" style="19" hidden="1" customWidth="1"/>
    <col min="12" max="12" width="29.140625" style="19" hidden="1" customWidth="1"/>
    <col min="13" max="13" width="40.5703125" style="18" hidden="1" customWidth="1"/>
  </cols>
  <sheetData>
    <row r="1" spans="1:13" ht="60.75" customHeight="1" thickBot="1" x14ac:dyDescent="0.35">
      <c r="A1" s="45" t="s">
        <v>0</v>
      </c>
      <c r="B1" s="3"/>
      <c r="C1" s="3" t="s">
        <v>19</v>
      </c>
      <c r="D1" s="3" t="s">
        <v>1</v>
      </c>
      <c r="E1" s="11" t="s">
        <v>55</v>
      </c>
      <c r="F1" s="3" t="s">
        <v>2</v>
      </c>
      <c r="G1" s="3" t="s">
        <v>40</v>
      </c>
      <c r="H1" s="11" t="s">
        <v>41</v>
      </c>
      <c r="I1" s="11" t="s">
        <v>42</v>
      </c>
      <c r="J1" s="11" t="s">
        <v>43</v>
      </c>
      <c r="K1" s="11" t="s">
        <v>44</v>
      </c>
      <c r="L1" s="11" t="s">
        <v>45</v>
      </c>
      <c r="M1" s="3" t="s">
        <v>46</v>
      </c>
    </row>
    <row r="2" spans="1:13" ht="19.5" thickTop="1" x14ac:dyDescent="0.3">
      <c r="A2" s="46">
        <v>1</v>
      </c>
      <c r="B2" s="2" t="s">
        <v>4</v>
      </c>
      <c r="C2" s="2" t="s">
        <v>20</v>
      </c>
      <c r="D2" s="2" t="s">
        <v>3</v>
      </c>
      <c r="E2" s="2"/>
      <c r="F2" s="4" t="s">
        <v>299</v>
      </c>
      <c r="G2" s="16"/>
      <c r="H2" s="17"/>
      <c r="I2" s="17"/>
      <c r="J2" s="17"/>
      <c r="K2" s="17"/>
      <c r="L2" s="17"/>
      <c r="M2" s="16"/>
    </row>
    <row r="3" spans="1:13" ht="15" customHeight="1" x14ac:dyDescent="0.25">
      <c r="B3" s="5" t="s">
        <v>5</v>
      </c>
      <c r="C3" s="5" t="s">
        <v>14</v>
      </c>
      <c r="D3" s="5" t="s">
        <v>61</v>
      </c>
      <c r="E3" s="5"/>
      <c r="F3" s="6" t="s">
        <v>294</v>
      </c>
      <c r="G3" s="12"/>
      <c r="H3" s="13"/>
      <c r="I3" s="13"/>
      <c r="J3" s="13"/>
      <c r="K3" s="13"/>
      <c r="L3" s="13"/>
      <c r="M3" s="13"/>
    </row>
    <row r="4" spans="1:13" ht="15" customHeight="1" x14ac:dyDescent="0.25">
      <c r="B4" s="7" t="s">
        <v>8</v>
      </c>
      <c r="C4" s="7" t="s">
        <v>15</v>
      </c>
      <c r="D4" s="7" t="s">
        <v>6</v>
      </c>
      <c r="E4" s="7"/>
      <c r="F4" s="35" t="s">
        <v>296</v>
      </c>
      <c r="G4" s="36"/>
      <c r="H4" s="37"/>
      <c r="I4" s="37"/>
      <c r="J4" s="37"/>
      <c r="K4" s="37"/>
      <c r="L4" s="37"/>
      <c r="M4" s="37"/>
    </row>
    <row r="5" spans="1:13" ht="18.75" x14ac:dyDescent="0.3">
      <c r="A5" s="46">
        <v>2</v>
      </c>
      <c r="B5" s="2" t="s">
        <v>4</v>
      </c>
      <c r="C5" s="2" t="s">
        <v>39</v>
      </c>
      <c r="D5" s="2" t="s">
        <v>7</v>
      </c>
      <c r="E5" s="2"/>
      <c r="F5" s="4" t="s">
        <v>303</v>
      </c>
      <c r="G5" s="16"/>
      <c r="H5" s="17"/>
      <c r="I5" s="17"/>
      <c r="J5" s="17"/>
      <c r="K5" s="17"/>
      <c r="L5" s="17"/>
      <c r="M5" s="16"/>
    </row>
    <row r="6" spans="1:13" x14ac:dyDescent="0.25">
      <c r="B6" s="5" t="s">
        <v>5</v>
      </c>
      <c r="C6" s="5" t="s">
        <v>14</v>
      </c>
      <c r="D6" s="5" t="s">
        <v>61</v>
      </c>
      <c r="E6" s="5"/>
      <c r="F6" s="26" t="s">
        <v>51</v>
      </c>
      <c r="G6" s="20"/>
      <c r="H6" s="21"/>
      <c r="I6" s="21"/>
      <c r="J6" s="21"/>
      <c r="K6" s="21"/>
      <c r="L6" s="21"/>
      <c r="M6" s="21"/>
    </row>
    <row r="7" spans="1:13" x14ac:dyDescent="0.25">
      <c r="B7" s="7" t="s">
        <v>8</v>
      </c>
      <c r="C7" s="7" t="s">
        <v>15</v>
      </c>
      <c r="D7" s="7" t="s">
        <v>6</v>
      </c>
      <c r="E7" s="7"/>
      <c r="F7" s="27" t="s">
        <v>51</v>
      </c>
      <c r="G7" s="20"/>
      <c r="H7" s="21"/>
      <c r="I7" s="21"/>
      <c r="J7" s="21"/>
      <c r="K7" s="21"/>
      <c r="L7" s="21"/>
      <c r="M7" s="21"/>
    </row>
    <row r="8" spans="1:13" x14ac:dyDescent="0.25">
      <c r="B8" s="8" t="s">
        <v>9</v>
      </c>
      <c r="C8" s="8" t="s">
        <v>16</v>
      </c>
      <c r="D8" s="8" t="s">
        <v>62</v>
      </c>
      <c r="E8" s="8" t="s">
        <v>23</v>
      </c>
      <c r="F8" s="9" t="s">
        <v>306</v>
      </c>
      <c r="G8" s="14"/>
      <c r="H8" s="15"/>
      <c r="I8" s="15"/>
      <c r="J8" s="15"/>
      <c r="K8" s="15"/>
      <c r="L8" s="15"/>
      <c r="M8" s="15"/>
    </row>
    <row r="9" spans="1:13" x14ac:dyDescent="0.25">
      <c r="B9" s="5" t="s">
        <v>10</v>
      </c>
      <c r="C9" s="5" t="s">
        <v>14</v>
      </c>
      <c r="D9" s="5" t="s">
        <v>61</v>
      </c>
      <c r="E9" s="5" t="s">
        <v>23</v>
      </c>
      <c r="F9" s="26" t="s">
        <v>51</v>
      </c>
      <c r="G9" s="20"/>
      <c r="H9" s="21"/>
      <c r="I9" s="21"/>
      <c r="J9" s="21"/>
      <c r="K9" s="21"/>
      <c r="L9" s="21"/>
      <c r="M9" s="21"/>
    </row>
    <row r="10" spans="1:13" x14ac:dyDescent="0.25">
      <c r="B10" s="7" t="s">
        <v>28</v>
      </c>
      <c r="C10" s="7" t="s">
        <v>15</v>
      </c>
      <c r="D10" s="7" t="s">
        <v>6</v>
      </c>
      <c r="E10" s="7" t="s">
        <v>23</v>
      </c>
      <c r="F10" s="27" t="s">
        <v>51</v>
      </c>
      <c r="G10" s="20"/>
      <c r="H10" s="21"/>
      <c r="I10" s="21"/>
      <c r="J10" s="21"/>
      <c r="K10" s="21"/>
      <c r="L10" s="21"/>
      <c r="M10" s="21"/>
    </row>
    <row r="11" spans="1:13" ht="18.75" x14ac:dyDescent="0.3">
      <c r="A11" s="46">
        <v>3</v>
      </c>
      <c r="B11" s="2" t="s">
        <v>4</v>
      </c>
      <c r="C11" s="2" t="s">
        <v>17</v>
      </c>
      <c r="D11" s="2" t="s">
        <v>36</v>
      </c>
      <c r="E11" s="2"/>
      <c r="F11" s="2" t="s">
        <v>11</v>
      </c>
      <c r="G11" s="20"/>
      <c r="H11" s="21"/>
      <c r="I11" s="21"/>
      <c r="J11" s="21"/>
      <c r="K11" s="21"/>
      <c r="L11" s="21"/>
      <c r="M11" s="20"/>
    </row>
    <row r="12" spans="1:13" x14ac:dyDescent="0.25">
      <c r="B12" s="1" t="s">
        <v>5</v>
      </c>
      <c r="C12" s="1" t="s">
        <v>13</v>
      </c>
      <c r="D12" s="1" t="s">
        <v>32</v>
      </c>
      <c r="E12" s="1"/>
      <c r="F12" s="4" t="s">
        <v>34</v>
      </c>
      <c r="G12" s="22"/>
      <c r="H12" s="23"/>
      <c r="I12" s="23"/>
      <c r="J12" s="23"/>
      <c r="K12" s="23"/>
      <c r="L12" s="23"/>
      <c r="M12" s="22"/>
    </row>
    <row r="13" spans="1:13" x14ac:dyDescent="0.25">
      <c r="B13" s="1" t="s">
        <v>8</v>
      </c>
      <c r="C13" s="1" t="s">
        <v>12</v>
      </c>
      <c r="D13" s="1" t="s">
        <v>33</v>
      </c>
      <c r="E13" s="1"/>
      <c r="F13" s="4" t="s">
        <v>35</v>
      </c>
      <c r="G13" s="22"/>
      <c r="H13" s="23"/>
      <c r="I13" s="23"/>
      <c r="J13" s="23"/>
      <c r="K13" s="23"/>
      <c r="L13" s="23"/>
      <c r="M13" s="22"/>
    </row>
    <row r="14" spans="1:13" ht="18.75" x14ac:dyDescent="0.3">
      <c r="A14" s="46">
        <v>4</v>
      </c>
      <c r="B14" s="2" t="s">
        <v>4</v>
      </c>
      <c r="C14" s="2" t="s">
        <v>21</v>
      </c>
      <c r="D14" s="2" t="s">
        <v>71</v>
      </c>
      <c r="E14" s="2"/>
      <c r="F14" s="4" t="s">
        <v>301</v>
      </c>
      <c r="G14" s="16"/>
      <c r="H14" s="17"/>
      <c r="I14" s="17"/>
      <c r="J14" s="17"/>
      <c r="K14" s="17"/>
      <c r="L14" s="17"/>
      <c r="M14" s="16"/>
    </row>
    <row r="15" spans="1:13" x14ac:dyDescent="0.25">
      <c r="B15" s="5" t="s">
        <v>5</v>
      </c>
      <c r="C15" s="5" t="s">
        <v>14</v>
      </c>
      <c r="D15" s="5" t="s">
        <v>61</v>
      </c>
      <c r="E15" s="5"/>
      <c r="F15" s="26" t="s">
        <v>51</v>
      </c>
      <c r="G15" s="20"/>
      <c r="H15" s="21"/>
      <c r="I15" s="21"/>
      <c r="J15" s="21"/>
      <c r="K15" s="21"/>
      <c r="L15" s="21"/>
      <c r="M15" s="20"/>
    </row>
    <row r="16" spans="1:13" x14ac:dyDescent="0.25">
      <c r="B16" s="7" t="s">
        <v>8</v>
      </c>
      <c r="C16" s="7" t="s">
        <v>15</v>
      </c>
      <c r="D16" s="7" t="s">
        <v>6</v>
      </c>
      <c r="E16" s="7"/>
      <c r="F16" s="27" t="s">
        <v>51</v>
      </c>
      <c r="G16" s="20"/>
      <c r="H16" s="21"/>
      <c r="I16" s="21"/>
      <c r="J16" s="21"/>
      <c r="K16" s="21"/>
      <c r="L16" s="21"/>
      <c r="M16" s="20"/>
    </row>
    <row r="17" spans="1:13" x14ac:dyDescent="0.25">
      <c r="B17" s="8" t="s">
        <v>9</v>
      </c>
      <c r="C17" s="8" t="s">
        <v>16</v>
      </c>
      <c r="D17" s="8" t="s">
        <v>62</v>
      </c>
      <c r="E17" s="8" t="s">
        <v>23</v>
      </c>
      <c r="F17" s="28" t="s">
        <v>51</v>
      </c>
      <c r="G17" s="20"/>
      <c r="H17" s="21"/>
      <c r="I17" s="21"/>
      <c r="J17" s="21"/>
      <c r="K17" s="21"/>
      <c r="L17" s="21"/>
      <c r="M17" s="20"/>
    </row>
    <row r="18" spans="1:13" x14ac:dyDescent="0.25">
      <c r="B18" s="5" t="s">
        <v>10</v>
      </c>
      <c r="C18" s="5" t="s">
        <v>14</v>
      </c>
      <c r="D18" s="5" t="s">
        <v>61</v>
      </c>
      <c r="E18" s="5" t="s">
        <v>23</v>
      </c>
      <c r="F18" s="26" t="s">
        <v>51</v>
      </c>
      <c r="G18" s="20"/>
      <c r="H18" s="21"/>
      <c r="I18" s="21"/>
      <c r="J18" s="21"/>
      <c r="K18" s="21"/>
      <c r="L18" s="21"/>
      <c r="M18" s="20"/>
    </row>
    <row r="19" spans="1:13" x14ac:dyDescent="0.25">
      <c r="B19" s="7" t="s">
        <v>28</v>
      </c>
      <c r="C19" s="7" t="s">
        <v>15</v>
      </c>
      <c r="D19" s="7" t="s">
        <v>6</v>
      </c>
      <c r="E19" s="7" t="s">
        <v>23</v>
      </c>
      <c r="F19" s="27" t="s">
        <v>51</v>
      </c>
      <c r="G19" s="20"/>
      <c r="H19" s="21"/>
      <c r="I19" s="21"/>
      <c r="J19" s="21"/>
      <c r="K19" s="21"/>
      <c r="L19" s="21"/>
      <c r="M19" s="20"/>
    </row>
    <row r="20" spans="1:13" ht="18.75" x14ac:dyDescent="0.3">
      <c r="A20" s="46">
        <v>5</v>
      </c>
      <c r="B20" s="2" t="s">
        <v>4</v>
      </c>
      <c r="C20" s="2" t="s">
        <v>18</v>
      </c>
      <c r="D20" s="2" t="s">
        <v>36</v>
      </c>
      <c r="E20" s="2"/>
      <c r="F20" s="2" t="s">
        <v>11</v>
      </c>
      <c r="G20" s="20"/>
      <c r="H20" s="21"/>
      <c r="I20" s="21"/>
      <c r="J20" s="21"/>
      <c r="K20" s="21"/>
      <c r="L20" s="21"/>
      <c r="M20" s="20"/>
    </row>
    <row r="21" spans="1:13" x14ac:dyDescent="0.25">
      <c r="B21" s="1" t="s">
        <v>5</v>
      </c>
      <c r="C21" s="1" t="s">
        <v>13</v>
      </c>
      <c r="D21" s="1" t="s">
        <v>32</v>
      </c>
      <c r="E21" s="1"/>
      <c r="F21" s="4" t="s">
        <v>34</v>
      </c>
      <c r="G21" s="22"/>
      <c r="H21" s="23"/>
      <c r="I21" s="23"/>
      <c r="J21" s="23"/>
      <c r="K21" s="23"/>
      <c r="L21" s="23"/>
      <c r="M21" s="22"/>
    </row>
    <row r="22" spans="1:13" x14ac:dyDescent="0.25">
      <c r="B22" s="1" t="s">
        <v>8</v>
      </c>
      <c r="C22" s="1" t="s">
        <v>12</v>
      </c>
      <c r="D22" s="1" t="s">
        <v>33</v>
      </c>
      <c r="E22" s="1"/>
      <c r="F22" s="4" t="s">
        <v>35</v>
      </c>
      <c r="G22" s="22"/>
      <c r="H22" s="23"/>
      <c r="I22" s="23"/>
      <c r="J22" s="23"/>
      <c r="K22" s="23"/>
      <c r="L22" s="23"/>
      <c r="M22" s="22"/>
    </row>
    <row r="23" spans="1:13" ht="18.75" x14ac:dyDescent="0.3">
      <c r="A23" s="46">
        <v>6</v>
      </c>
      <c r="B23" s="2" t="s">
        <v>4</v>
      </c>
      <c r="C23" s="2" t="s">
        <v>22</v>
      </c>
      <c r="D23" s="2" t="s">
        <v>71</v>
      </c>
      <c r="E23" s="2"/>
      <c r="F23" s="29" t="s">
        <v>51</v>
      </c>
      <c r="G23" s="24"/>
      <c r="H23" s="25"/>
      <c r="I23" s="25"/>
      <c r="J23" s="25"/>
      <c r="K23" s="25"/>
      <c r="L23" s="25"/>
      <c r="M23" s="24"/>
    </row>
    <row r="24" spans="1:13" x14ac:dyDescent="0.25">
      <c r="B24" s="5" t="s">
        <v>5</v>
      </c>
      <c r="C24" s="5" t="s">
        <v>14</v>
      </c>
      <c r="D24" s="5" t="s">
        <v>61</v>
      </c>
      <c r="E24" s="5"/>
      <c r="F24" s="26" t="s">
        <v>51</v>
      </c>
      <c r="G24" s="20"/>
      <c r="H24" s="21"/>
      <c r="I24" s="21"/>
      <c r="J24" s="21"/>
      <c r="K24" s="21"/>
      <c r="L24" s="21"/>
      <c r="M24" s="20"/>
    </row>
    <row r="25" spans="1:13" x14ac:dyDescent="0.25">
      <c r="B25" s="7" t="s">
        <v>8</v>
      </c>
      <c r="C25" s="7" t="s">
        <v>15</v>
      </c>
      <c r="D25" s="7" t="s">
        <v>6</v>
      </c>
      <c r="E25" s="7"/>
      <c r="F25" s="27" t="s">
        <v>51</v>
      </c>
      <c r="G25" s="20"/>
      <c r="H25" s="21"/>
      <c r="I25" s="21"/>
      <c r="J25" s="21"/>
      <c r="K25" s="21"/>
      <c r="L25" s="21"/>
      <c r="M25" s="20"/>
    </row>
    <row r="26" spans="1:13" x14ac:dyDescent="0.25">
      <c r="B26" s="8" t="s">
        <v>9</v>
      </c>
      <c r="C26" s="8" t="s">
        <v>16</v>
      </c>
      <c r="D26" s="8" t="s">
        <v>62</v>
      </c>
      <c r="E26" s="8" t="s">
        <v>23</v>
      </c>
      <c r="F26" s="28" t="s">
        <v>51</v>
      </c>
      <c r="G26" s="20"/>
      <c r="H26" s="21"/>
      <c r="I26" s="21"/>
      <c r="J26" s="21"/>
      <c r="K26" s="21"/>
      <c r="L26" s="21"/>
      <c r="M26" s="20"/>
    </row>
    <row r="27" spans="1:13" x14ac:dyDescent="0.25">
      <c r="B27" s="5" t="s">
        <v>10</v>
      </c>
      <c r="C27" s="5" t="s">
        <v>14</v>
      </c>
      <c r="D27" s="5" t="s">
        <v>61</v>
      </c>
      <c r="E27" s="5" t="s">
        <v>23</v>
      </c>
      <c r="F27" s="26" t="s">
        <v>51</v>
      </c>
      <c r="G27" s="20"/>
      <c r="H27" s="21"/>
      <c r="I27" s="21"/>
      <c r="J27" s="21"/>
      <c r="K27" s="21"/>
      <c r="L27" s="21"/>
      <c r="M27" s="20"/>
    </row>
    <row r="28" spans="1:13" x14ac:dyDescent="0.25">
      <c r="B28" s="7" t="s">
        <v>28</v>
      </c>
      <c r="C28" s="7" t="s">
        <v>15</v>
      </c>
      <c r="D28" s="7" t="s">
        <v>6</v>
      </c>
      <c r="E28" s="7" t="s">
        <v>23</v>
      </c>
      <c r="F28" s="27" t="s">
        <v>51</v>
      </c>
      <c r="G28" s="20"/>
      <c r="H28" s="21"/>
      <c r="I28" s="21"/>
      <c r="J28" s="21"/>
      <c r="K28" s="21"/>
      <c r="L28" s="21"/>
      <c r="M28" s="20"/>
    </row>
    <row r="29" spans="1:13" x14ac:dyDescent="0.25">
      <c r="A29" s="48">
        <v>7</v>
      </c>
      <c r="B29" s="1" t="s">
        <v>4</v>
      </c>
      <c r="C29" s="1" t="s">
        <v>24</v>
      </c>
      <c r="D29" s="1" t="s">
        <v>25</v>
      </c>
      <c r="E29" s="1"/>
      <c r="F29" s="4" t="s">
        <v>292</v>
      </c>
      <c r="G29" s="16"/>
      <c r="H29" s="17"/>
      <c r="I29" s="17"/>
      <c r="J29" s="17"/>
      <c r="K29" s="17"/>
      <c r="L29" s="17"/>
      <c r="M29" s="16"/>
    </row>
    <row r="30" spans="1:13" ht="18.75" x14ac:dyDescent="0.3">
      <c r="A30" s="46">
        <v>8</v>
      </c>
      <c r="B30" s="2" t="s">
        <v>4</v>
      </c>
      <c r="C30" s="2" t="s">
        <v>69</v>
      </c>
      <c r="D30" s="2" t="s">
        <v>68</v>
      </c>
      <c r="E30" s="2"/>
      <c r="F30" s="4" t="s">
        <v>302</v>
      </c>
      <c r="G30" s="16"/>
      <c r="H30" s="17"/>
      <c r="I30" s="17"/>
      <c r="J30" s="17"/>
      <c r="K30" s="17"/>
      <c r="L30" s="17"/>
      <c r="M30" s="16"/>
    </row>
    <row r="31" spans="1:13" x14ac:dyDescent="0.25">
      <c r="B31" s="1" t="s">
        <v>5</v>
      </c>
      <c r="C31" s="1" t="s">
        <v>26</v>
      </c>
      <c r="D31" s="1" t="s">
        <v>27</v>
      </c>
      <c r="E31" s="1"/>
      <c r="F31" s="4" t="s">
        <v>295</v>
      </c>
      <c r="G31" s="16"/>
      <c r="H31" s="17"/>
      <c r="I31" s="17"/>
      <c r="J31" s="17"/>
      <c r="K31" s="17"/>
      <c r="L31" s="17"/>
      <c r="M31" s="16"/>
    </row>
    <row r="32" spans="1:13" x14ac:dyDescent="0.25">
      <c r="B32" s="5" t="s">
        <v>8</v>
      </c>
      <c r="C32" s="5" t="s">
        <v>14</v>
      </c>
      <c r="D32" s="5" t="s">
        <v>61</v>
      </c>
      <c r="E32" s="5"/>
      <c r="F32" s="26" t="s">
        <v>51</v>
      </c>
      <c r="G32" s="20"/>
      <c r="H32" s="21"/>
      <c r="I32" s="21"/>
      <c r="J32" s="21"/>
      <c r="K32" s="21"/>
      <c r="L32" s="21"/>
      <c r="M32" s="20"/>
    </row>
    <row r="33" spans="1:13" x14ac:dyDescent="0.25">
      <c r="B33" s="7" t="s">
        <v>9</v>
      </c>
      <c r="C33" s="7" t="s">
        <v>15</v>
      </c>
      <c r="D33" s="7" t="s">
        <v>6</v>
      </c>
      <c r="E33" s="7"/>
      <c r="F33" s="27" t="s">
        <v>51</v>
      </c>
      <c r="G33" s="20"/>
      <c r="H33" s="21"/>
      <c r="I33" s="21"/>
      <c r="J33" s="21"/>
      <c r="K33" s="21"/>
      <c r="L33" s="21"/>
      <c r="M33" s="20"/>
    </row>
    <row r="34" spans="1:13" x14ac:dyDescent="0.25">
      <c r="B34" s="8" t="s">
        <v>10</v>
      </c>
      <c r="C34" s="8" t="s">
        <v>16</v>
      </c>
      <c r="D34" s="8" t="s">
        <v>62</v>
      </c>
      <c r="E34" s="8"/>
      <c r="F34" s="28" t="s">
        <v>51</v>
      </c>
      <c r="G34" s="20"/>
      <c r="H34" s="21"/>
      <c r="I34" s="21"/>
      <c r="J34" s="21"/>
      <c r="K34" s="21"/>
      <c r="L34" s="21"/>
      <c r="M34" s="20"/>
    </row>
    <row r="35" spans="1:13" x14ac:dyDescent="0.25">
      <c r="B35" s="5" t="s">
        <v>28</v>
      </c>
      <c r="C35" s="5" t="s">
        <v>14</v>
      </c>
      <c r="D35" s="5" t="s">
        <v>61</v>
      </c>
      <c r="E35" s="5"/>
      <c r="F35" s="26" t="s">
        <v>51</v>
      </c>
      <c r="G35" s="20"/>
      <c r="H35" s="21"/>
      <c r="I35" s="21"/>
      <c r="J35" s="21"/>
      <c r="K35" s="21"/>
      <c r="L35" s="21"/>
      <c r="M35" s="20"/>
    </row>
    <row r="36" spans="1:13" x14ac:dyDescent="0.25">
      <c r="B36" s="7" t="s">
        <v>30</v>
      </c>
      <c r="C36" s="7" t="s">
        <v>15</v>
      </c>
      <c r="D36" s="7" t="s">
        <v>6</v>
      </c>
      <c r="E36" s="7"/>
      <c r="F36" s="27" t="s">
        <v>51</v>
      </c>
      <c r="G36" s="20"/>
      <c r="H36" s="21"/>
      <c r="I36" s="21"/>
      <c r="J36" s="21"/>
      <c r="K36" s="21"/>
      <c r="L36" s="21"/>
      <c r="M36" s="20"/>
    </row>
    <row r="37" spans="1:13" ht="18.75" x14ac:dyDescent="0.3">
      <c r="A37" s="46">
        <v>9</v>
      </c>
      <c r="B37" s="2" t="s">
        <v>4</v>
      </c>
      <c r="C37" s="2" t="s">
        <v>69</v>
      </c>
      <c r="D37" s="10" t="s">
        <v>68</v>
      </c>
      <c r="E37" s="2"/>
      <c r="F37" s="30" t="s">
        <v>37</v>
      </c>
      <c r="G37" s="22"/>
      <c r="H37" s="23"/>
      <c r="I37" s="23"/>
      <c r="J37" s="23"/>
      <c r="K37" s="23"/>
      <c r="L37" s="23"/>
      <c r="M37" s="22"/>
    </row>
    <row r="38" spans="1:13" x14ac:dyDescent="0.25">
      <c r="B38" s="31" t="s">
        <v>5</v>
      </c>
      <c r="C38" s="31" t="s">
        <v>38</v>
      </c>
      <c r="D38" s="31" t="s">
        <v>63</v>
      </c>
      <c r="E38" s="31"/>
      <c r="F38" s="49" t="s">
        <v>300</v>
      </c>
      <c r="G38" s="32"/>
      <c r="H38" s="33"/>
      <c r="I38" s="33"/>
      <c r="J38" s="33"/>
      <c r="K38" s="33"/>
      <c r="L38" s="33"/>
      <c r="M38" s="32"/>
    </row>
    <row r="39" spans="1:13" x14ac:dyDescent="0.25">
      <c r="B39" s="5" t="s">
        <v>8</v>
      </c>
      <c r="C39" s="5" t="s">
        <v>14</v>
      </c>
      <c r="D39" s="5" t="s">
        <v>61</v>
      </c>
      <c r="E39" s="5"/>
      <c r="F39" s="26" t="s">
        <v>51</v>
      </c>
      <c r="G39" s="20"/>
      <c r="H39" s="21"/>
      <c r="I39" s="21"/>
      <c r="J39" s="21"/>
      <c r="K39" s="21"/>
      <c r="L39" s="21"/>
      <c r="M39" s="20"/>
    </row>
    <row r="40" spans="1:13" x14ac:dyDescent="0.25">
      <c r="B40" s="7" t="s">
        <v>9</v>
      </c>
      <c r="C40" s="7" t="s">
        <v>15</v>
      </c>
      <c r="D40" s="7" t="s">
        <v>6</v>
      </c>
      <c r="E40" s="7"/>
      <c r="F40" s="27" t="s">
        <v>51</v>
      </c>
      <c r="G40" s="20"/>
      <c r="H40" s="21"/>
      <c r="I40" s="21"/>
      <c r="J40" s="21"/>
      <c r="K40" s="21"/>
      <c r="L40" s="21"/>
      <c r="M40" s="20"/>
    </row>
    <row r="41" spans="1:13" x14ac:dyDescent="0.25">
      <c r="A41" s="48">
        <v>10</v>
      </c>
      <c r="B41" s="1" t="s">
        <v>4</v>
      </c>
      <c r="C41" s="1" t="s">
        <v>67</v>
      </c>
      <c r="D41" s="1" t="s">
        <v>65</v>
      </c>
      <c r="E41" s="1"/>
      <c r="F41" s="4" t="s">
        <v>298</v>
      </c>
      <c r="G41" s="16"/>
      <c r="H41" s="17"/>
      <c r="I41" s="17"/>
      <c r="J41" s="17"/>
      <c r="K41" s="17"/>
      <c r="L41" s="17"/>
      <c r="M41" s="16"/>
    </row>
    <row r="42" spans="1:13" ht="18.75" x14ac:dyDescent="0.3">
      <c r="A42" s="46">
        <v>11</v>
      </c>
      <c r="B42" s="2" t="s">
        <v>4</v>
      </c>
      <c r="C42" s="2" t="s">
        <v>70</v>
      </c>
      <c r="D42" s="10" t="s">
        <v>64</v>
      </c>
      <c r="E42" s="2"/>
      <c r="F42" s="4" t="s">
        <v>293</v>
      </c>
      <c r="G42" s="16"/>
      <c r="H42" s="17"/>
      <c r="I42" s="17"/>
      <c r="J42" s="17"/>
      <c r="K42" s="17"/>
      <c r="L42" s="17"/>
      <c r="M42" s="16"/>
    </row>
    <row r="43" spans="1:13" x14ac:dyDescent="0.25">
      <c r="B43" s="31" t="s">
        <v>5</v>
      </c>
      <c r="C43" s="31" t="s">
        <v>29</v>
      </c>
      <c r="D43" s="31" t="s">
        <v>63</v>
      </c>
      <c r="E43" s="31"/>
      <c r="F43" s="34" t="s">
        <v>51</v>
      </c>
      <c r="G43" s="24"/>
      <c r="H43" s="25"/>
      <c r="I43" s="25"/>
      <c r="J43" s="25"/>
      <c r="K43" s="25"/>
      <c r="L43" s="25"/>
      <c r="M43" s="24"/>
    </row>
    <row r="44" spans="1:13" x14ac:dyDescent="0.25">
      <c r="B44" s="5" t="s">
        <v>8</v>
      </c>
      <c r="C44" s="5" t="s">
        <v>14</v>
      </c>
      <c r="D44" s="5" t="s">
        <v>61</v>
      </c>
      <c r="E44" s="5"/>
      <c r="F44" s="26" t="s">
        <v>51</v>
      </c>
      <c r="G44" s="20"/>
      <c r="H44" s="21"/>
      <c r="I44" s="21"/>
      <c r="J44" s="21"/>
      <c r="K44" s="21"/>
      <c r="L44" s="21"/>
      <c r="M44" s="20"/>
    </row>
    <row r="45" spans="1:13" x14ac:dyDescent="0.25">
      <c r="B45" s="7" t="s">
        <v>9</v>
      </c>
      <c r="C45" s="7" t="s">
        <v>15</v>
      </c>
      <c r="D45" s="7" t="s">
        <v>6</v>
      </c>
      <c r="E45" s="7"/>
      <c r="F45" s="27" t="s">
        <v>51</v>
      </c>
      <c r="G45" s="20"/>
      <c r="H45" s="21"/>
      <c r="I45" s="21"/>
      <c r="J45" s="21"/>
      <c r="K45" s="21"/>
      <c r="L45" s="21"/>
      <c r="M45" s="20"/>
    </row>
    <row r="46" spans="1:13" x14ac:dyDescent="0.25">
      <c r="B46" s="8" t="s">
        <v>10</v>
      </c>
      <c r="C46" s="8" t="s">
        <v>16</v>
      </c>
      <c r="D46" s="8" t="s">
        <v>62</v>
      </c>
      <c r="E46" s="8" t="s">
        <v>23</v>
      </c>
      <c r="F46" s="28" t="s">
        <v>51</v>
      </c>
      <c r="G46" s="20"/>
      <c r="H46" s="21"/>
      <c r="I46" s="21"/>
      <c r="J46" s="21"/>
      <c r="K46" s="21"/>
      <c r="L46" s="21"/>
      <c r="M46" s="20"/>
    </row>
    <row r="47" spans="1:13" x14ac:dyDescent="0.25">
      <c r="B47" s="5" t="s">
        <v>28</v>
      </c>
      <c r="C47" s="5" t="s">
        <v>14</v>
      </c>
      <c r="D47" s="5" t="s">
        <v>61</v>
      </c>
      <c r="E47" s="5" t="s">
        <v>23</v>
      </c>
      <c r="F47" s="26" t="s">
        <v>51</v>
      </c>
      <c r="G47" s="20"/>
      <c r="H47" s="21"/>
      <c r="I47" s="21"/>
      <c r="J47" s="21"/>
      <c r="K47" s="21"/>
      <c r="L47" s="21"/>
      <c r="M47" s="20"/>
    </row>
    <row r="48" spans="1:13" x14ac:dyDescent="0.25">
      <c r="B48" s="7" t="s">
        <v>30</v>
      </c>
      <c r="C48" s="7" t="s">
        <v>15</v>
      </c>
      <c r="D48" s="7" t="s">
        <v>6</v>
      </c>
      <c r="E48" s="7" t="s">
        <v>23</v>
      </c>
      <c r="F48" s="27" t="s">
        <v>51</v>
      </c>
      <c r="G48" s="20"/>
      <c r="H48" s="21"/>
      <c r="I48" s="21"/>
      <c r="J48" s="21"/>
      <c r="K48" s="21"/>
      <c r="L48" s="21"/>
      <c r="M48" s="20"/>
    </row>
    <row r="49" spans="2:13" x14ac:dyDescent="0.25">
      <c r="B49" s="1" t="s">
        <v>31</v>
      </c>
      <c r="C49" s="1" t="s">
        <v>66</v>
      </c>
      <c r="D49" s="1" t="s">
        <v>309</v>
      </c>
      <c r="E49" s="1"/>
      <c r="F49" s="4" t="s">
        <v>297</v>
      </c>
      <c r="G49" s="16"/>
      <c r="H49" s="17"/>
      <c r="I49" s="17"/>
      <c r="J49" s="17"/>
      <c r="K49" s="17"/>
      <c r="L49" s="17"/>
      <c r="M49" s="16"/>
    </row>
    <row r="55" spans="2:13" x14ac:dyDescent="0.25">
      <c r="C55" s="56" t="s">
        <v>317</v>
      </c>
    </row>
    <row r="56" spans="2:13" x14ac:dyDescent="0.25">
      <c r="C56" t="s">
        <v>315</v>
      </c>
      <c r="D56" t="s">
        <v>83</v>
      </c>
    </row>
    <row r="57" spans="2:13" x14ac:dyDescent="0.25">
      <c r="C57" t="s">
        <v>316</v>
      </c>
      <c r="D57" t="s">
        <v>284</v>
      </c>
    </row>
  </sheetData>
  <hyperlinks>
    <hyperlink ref="F2" r:id="rId1"/>
    <hyperlink ref="F12" r:id="rId2"/>
    <hyperlink ref="F13" r:id="rId3"/>
    <hyperlink ref="F14" r:id="rId4"/>
    <hyperlink ref="F29" r:id="rId5"/>
    <hyperlink ref="F30" r:id="rId6"/>
    <hyperlink ref="F31" r:id="rId7"/>
    <hyperlink ref="F5" r:id="rId8"/>
    <hyperlink ref="F21" r:id="rId9"/>
    <hyperlink ref="F22" r:id="rId10"/>
    <hyperlink ref="F3" r:id="rId11"/>
    <hyperlink ref="F41" r:id="rId12"/>
    <hyperlink ref="F49" r:id="rId13"/>
    <hyperlink ref="F42" r:id="rId14"/>
    <hyperlink ref="F38" r:id="rId15"/>
    <hyperlink ref="F4" r:id="rId16"/>
  </hyperlinks>
  <pageMargins left="0.25" right="0.25" top="0.75" bottom="0.75" header="0.3" footer="0.3"/>
  <pageSetup paperSize="17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D8" sqref="D8"/>
    </sheetView>
  </sheetViews>
  <sheetFormatPr defaultRowHeight="15" x14ac:dyDescent="0.25"/>
  <cols>
    <col min="1" max="1" width="9.7109375" style="47" bestFit="1" customWidth="1"/>
    <col min="2" max="2" width="58.28515625" bestFit="1" customWidth="1"/>
    <col min="3" max="3" width="35.28515625" customWidth="1"/>
    <col min="4" max="4" width="45.5703125" bestFit="1" customWidth="1"/>
    <col min="5" max="5" width="18.85546875" style="18" customWidth="1"/>
    <col min="6" max="8" width="18.85546875" style="19" customWidth="1"/>
    <col min="9" max="9" width="24.7109375" style="19" customWidth="1"/>
    <col min="10" max="10" width="34" style="19" bestFit="1" customWidth="1"/>
    <col min="11" max="11" width="40.5703125" style="18" bestFit="1" customWidth="1"/>
  </cols>
  <sheetData>
    <row r="1" spans="1:11" ht="60.75" customHeight="1" thickBot="1" x14ac:dyDescent="0.35">
      <c r="A1" s="45"/>
      <c r="B1" s="3" t="s">
        <v>19</v>
      </c>
      <c r="C1" s="3" t="s">
        <v>1</v>
      </c>
      <c r="D1" s="3" t="s">
        <v>2</v>
      </c>
      <c r="E1" s="3" t="s">
        <v>40</v>
      </c>
      <c r="F1" s="11" t="s">
        <v>41</v>
      </c>
      <c r="G1" s="11" t="s">
        <v>42</v>
      </c>
      <c r="H1" s="11" t="s">
        <v>43</v>
      </c>
      <c r="I1" s="11" t="s">
        <v>44</v>
      </c>
      <c r="J1" s="11" t="s">
        <v>45</v>
      </c>
      <c r="K1" s="3" t="s">
        <v>46</v>
      </c>
    </row>
    <row r="2" spans="1:11" ht="15.75" thickTop="1" x14ac:dyDescent="0.25">
      <c r="A2" s="47" t="s">
        <v>313</v>
      </c>
      <c r="B2" s="7" t="s">
        <v>15</v>
      </c>
      <c r="C2" s="50" t="s">
        <v>6</v>
      </c>
      <c r="D2" s="35" t="s">
        <v>296</v>
      </c>
      <c r="E2" s="36" t="s">
        <v>72</v>
      </c>
      <c r="F2" s="37" t="s">
        <v>73</v>
      </c>
      <c r="G2" s="37" t="s">
        <v>74</v>
      </c>
      <c r="H2" s="37" t="s">
        <v>53</v>
      </c>
      <c r="I2" s="37" t="s">
        <v>49</v>
      </c>
      <c r="J2" s="37" t="s">
        <v>75</v>
      </c>
      <c r="K2" s="37" t="s">
        <v>76</v>
      </c>
    </row>
    <row r="3" spans="1:11" ht="15" customHeight="1" x14ac:dyDescent="0.25">
      <c r="B3" s="1" t="s">
        <v>26</v>
      </c>
      <c r="C3" s="1" t="s">
        <v>27</v>
      </c>
      <c r="D3" s="4" t="s">
        <v>295</v>
      </c>
      <c r="E3" s="16" t="s">
        <v>48</v>
      </c>
      <c r="F3" s="17" t="s">
        <v>58</v>
      </c>
      <c r="G3" s="17" t="s">
        <v>59</v>
      </c>
      <c r="H3" s="17" t="s">
        <v>53</v>
      </c>
      <c r="I3" s="17" t="s">
        <v>287</v>
      </c>
      <c r="J3" s="17" t="s">
        <v>50</v>
      </c>
      <c r="K3" s="16" t="str">
        <f t="shared" ref="K3:K14" si="0">CONCATENATE(I3,",",J3)</f>
        <v>areilly,fischer,scott,grose,ganey</v>
      </c>
    </row>
    <row r="4" spans="1:11" ht="15" customHeight="1" x14ac:dyDescent="0.25">
      <c r="A4" s="47" t="s">
        <v>314</v>
      </c>
      <c r="B4" s="5" t="s">
        <v>14</v>
      </c>
      <c r="C4" s="51" t="s">
        <v>61</v>
      </c>
      <c r="D4" s="6" t="s">
        <v>294</v>
      </c>
      <c r="E4" s="12" t="s">
        <v>47</v>
      </c>
      <c r="F4" s="13" t="s">
        <v>48</v>
      </c>
      <c r="G4" s="13" t="s">
        <v>56</v>
      </c>
      <c r="H4" s="13" t="s">
        <v>53</v>
      </c>
      <c r="I4" s="13" t="s">
        <v>57</v>
      </c>
      <c r="J4" s="13" t="s">
        <v>311</v>
      </c>
      <c r="K4" s="13" t="str">
        <f t="shared" si="0"/>
        <v>areilly,wilcox,scott,gross,forehand,dreyfuss,ganey</v>
      </c>
    </row>
    <row r="5" spans="1:11" x14ac:dyDescent="0.25">
      <c r="A5" s="47" t="s">
        <v>313</v>
      </c>
      <c r="B5" s="8" t="s">
        <v>16</v>
      </c>
      <c r="C5" s="52" t="s">
        <v>62</v>
      </c>
      <c r="D5" s="9" t="s">
        <v>306</v>
      </c>
      <c r="E5" s="14" t="s">
        <v>52</v>
      </c>
      <c r="F5" s="15" t="s">
        <v>307</v>
      </c>
      <c r="G5" s="15" t="s">
        <v>52</v>
      </c>
      <c r="H5" s="15" t="s">
        <v>53</v>
      </c>
      <c r="I5" s="15" t="s">
        <v>308</v>
      </c>
      <c r="J5" s="15" t="s">
        <v>54</v>
      </c>
      <c r="K5" s="15" t="str">
        <f t="shared" si="0"/>
        <v>areilly,michaelm,scott,grose,drury,ganey</v>
      </c>
    </row>
    <row r="6" spans="1:11" x14ac:dyDescent="0.25">
      <c r="A6" s="47" t="s">
        <v>314</v>
      </c>
      <c r="B6" s="31" t="s">
        <v>38</v>
      </c>
      <c r="C6" s="31" t="s">
        <v>63</v>
      </c>
      <c r="D6" s="49" t="s">
        <v>300</v>
      </c>
      <c r="E6" s="32" t="s">
        <v>48</v>
      </c>
      <c r="F6" s="33" t="s">
        <v>47</v>
      </c>
      <c r="G6" s="33" t="s">
        <v>77</v>
      </c>
      <c r="H6" s="33" t="s">
        <v>53</v>
      </c>
      <c r="I6" s="33" t="s">
        <v>49</v>
      </c>
      <c r="J6" s="33" t="s">
        <v>305</v>
      </c>
      <c r="K6" s="32" t="str">
        <f t="shared" si="0"/>
        <v>areilly,grose,scott,ganey,aobrien</v>
      </c>
    </row>
    <row r="7" spans="1:11" ht="18.75" x14ac:dyDescent="0.3">
      <c r="A7" s="47" t="s">
        <v>314</v>
      </c>
      <c r="B7" s="2" t="s">
        <v>20</v>
      </c>
      <c r="C7" s="2" t="s">
        <v>3</v>
      </c>
      <c r="D7" s="4" t="s">
        <v>299</v>
      </c>
      <c r="E7" s="16" t="s">
        <v>47</v>
      </c>
      <c r="F7" s="17"/>
      <c r="G7" s="17" t="s">
        <v>48</v>
      </c>
      <c r="H7" s="17" t="s">
        <v>53</v>
      </c>
      <c r="I7" s="17" t="s">
        <v>49</v>
      </c>
      <c r="J7" s="17" t="s">
        <v>50</v>
      </c>
      <c r="K7" s="16" t="str">
        <f t="shared" si="0"/>
        <v>areilly,scott,grose,ganey</v>
      </c>
    </row>
    <row r="8" spans="1:11" ht="18.75" x14ac:dyDescent="0.3">
      <c r="A8" s="47" t="s">
        <v>314</v>
      </c>
      <c r="B8" s="2" t="s">
        <v>39</v>
      </c>
      <c r="C8" s="2" t="s">
        <v>7</v>
      </c>
      <c r="D8" s="4" t="s">
        <v>303</v>
      </c>
      <c r="E8" s="16" t="s">
        <v>47</v>
      </c>
      <c r="F8" s="17"/>
      <c r="G8" s="17" t="s">
        <v>48</v>
      </c>
      <c r="H8" s="17" t="s">
        <v>53</v>
      </c>
      <c r="I8" s="17" t="s">
        <v>49</v>
      </c>
      <c r="J8" s="17" t="s">
        <v>50</v>
      </c>
      <c r="K8" s="16" t="str">
        <f t="shared" si="0"/>
        <v>areilly,scott,grose,ganey</v>
      </c>
    </row>
    <row r="9" spans="1:11" ht="18.75" x14ac:dyDescent="0.3">
      <c r="A9" s="47" t="s">
        <v>314</v>
      </c>
      <c r="B9" s="2" t="s">
        <v>21</v>
      </c>
      <c r="C9" s="2" t="s">
        <v>71</v>
      </c>
      <c r="D9" s="4" t="s">
        <v>301</v>
      </c>
      <c r="E9" s="16" t="s">
        <v>47</v>
      </c>
      <c r="F9" s="17"/>
      <c r="G9" s="17" t="s">
        <v>48</v>
      </c>
      <c r="H9" s="17" t="s">
        <v>53</v>
      </c>
      <c r="I9" s="17" t="s">
        <v>49</v>
      </c>
      <c r="J9" s="17" t="s">
        <v>50</v>
      </c>
      <c r="K9" s="16" t="str">
        <f t="shared" si="0"/>
        <v>areilly,scott,grose,ganey</v>
      </c>
    </row>
    <row r="10" spans="1:11" ht="18.75" x14ac:dyDescent="0.3">
      <c r="A10" s="47" t="s">
        <v>314</v>
      </c>
      <c r="B10" s="2" t="s">
        <v>69</v>
      </c>
      <c r="C10" s="2" t="s">
        <v>68</v>
      </c>
      <c r="D10" s="4" t="s">
        <v>302</v>
      </c>
      <c r="E10" s="16" t="s">
        <v>47</v>
      </c>
      <c r="F10" s="17"/>
      <c r="G10" s="17" t="s">
        <v>48</v>
      </c>
      <c r="H10" s="17" t="s">
        <v>53</v>
      </c>
      <c r="I10" s="17" t="s">
        <v>49</v>
      </c>
      <c r="J10" s="17" t="s">
        <v>50</v>
      </c>
      <c r="K10" s="16" t="str">
        <f t="shared" si="0"/>
        <v>areilly,scott,grose,ganey</v>
      </c>
    </row>
    <row r="11" spans="1:11" ht="18.75" x14ac:dyDescent="0.3">
      <c r="A11" s="47" t="s">
        <v>314</v>
      </c>
      <c r="B11" s="2" t="s">
        <v>70</v>
      </c>
      <c r="C11" s="2" t="s">
        <v>64</v>
      </c>
      <c r="D11" s="4" t="s">
        <v>293</v>
      </c>
      <c r="E11" s="16" t="s">
        <v>47</v>
      </c>
      <c r="F11" s="17"/>
      <c r="G11" s="17" t="s">
        <v>48</v>
      </c>
      <c r="H11" s="17" t="s">
        <v>53</v>
      </c>
      <c r="I11" s="17" t="s">
        <v>286</v>
      </c>
      <c r="J11" s="17" t="s">
        <v>50</v>
      </c>
      <c r="K11" s="16" t="str">
        <f t="shared" si="0"/>
        <v>areilly,dreyfuss,forehand,scott,grose,ganey</v>
      </c>
    </row>
    <row r="12" spans="1:11" x14ac:dyDescent="0.25">
      <c r="B12" s="1" t="s">
        <v>24</v>
      </c>
      <c r="C12" s="1" t="s">
        <v>25</v>
      </c>
      <c r="D12" s="4" t="s">
        <v>292</v>
      </c>
      <c r="E12" s="16" t="s">
        <v>48</v>
      </c>
      <c r="F12" s="17" t="s">
        <v>312</v>
      </c>
      <c r="G12" s="17" t="s">
        <v>60</v>
      </c>
      <c r="H12" s="17" t="s">
        <v>53</v>
      </c>
      <c r="I12" s="17" t="s">
        <v>287</v>
      </c>
      <c r="J12" s="17" t="s">
        <v>50</v>
      </c>
      <c r="K12" s="16" t="str">
        <f t="shared" si="0"/>
        <v>areilly,fischer,scott,grose,ganey</v>
      </c>
    </row>
    <row r="13" spans="1:11" x14ac:dyDescent="0.25">
      <c r="B13" s="1" t="s">
        <v>67</v>
      </c>
      <c r="C13" s="1" t="s">
        <v>65</v>
      </c>
      <c r="D13" s="4" t="s">
        <v>298</v>
      </c>
      <c r="E13" s="16" t="s">
        <v>48</v>
      </c>
      <c r="F13" s="17" t="s">
        <v>312</v>
      </c>
      <c r="G13" s="17" t="s">
        <v>60</v>
      </c>
      <c r="H13" s="17" t="s">
        <v>53</v>
      </c>
      <c r="I13" s="17" t="s">
        <v>49</v>
      </c>
      <c r="J13" s="17" t="s">
        <v>304</v>
      </c>
      <c r="K13" s="16" t="str">
        <f t="shared" si="0"/>
        <v>areilly,scott,grose,ganey,lzhao</v>
      </c>
    </row>
    <row r="14" spans="1:11" ht="15" customHeight="1" x14ac:dyDescent="0.25">
      <c r="B14" s="1" t="s">
        <v>66</v>
      </c>
      <c r="C14" s="1" t="s">
        <v>309</v>
      </c>
      <c r="D14" s="4" t="s">
        <v>297</v>
      </c>
      <c r="E14" s="16" t="s">
        <v>48</v>
      </c>
      <c r="F14" s="17" t="s">
        <v>312</v>
      </c>
      <c r="G14" s="17" t="s">
        <v>60</v>
      </c>
      <c r="H14" s="17" t="s">
        <v>53</v>
      </c>
      <c r="I14" s="17" t="s">
        <v>49</v>
      </c>
      <c r="J14" s="17" t="s">
        <v>310</v>
      </c>
      <c r="K14" s="16" t="str">
        <f t="shared" si="0"/>
        <v>areilly,scott,grose,ganey,dreyfuss,forehand</v>
      </c>
    </row>
  </sheetData>
  <sortState ref="A2:L14">
    <sortCondition ref="C2:C14"/>
  </sortState>
  <hyperlinks>
    <hyperlink ref="D7" r:id="rId1"/>
    <hyperlink ref="D9" r:id="rId2"/>
    <hyperlink ref="D12" r:id="rId3"/>
    <hyperlink ref="D10" r:id="rId4"/>
    <hyperlink ref="D3" r:id="rId5"/>
    <hyperlink ref="D8" r:id="rId6"/>
    <hyperlink ref="D4" r:id="rId7"/>
    <hyperlink ref="D13" r:id="rId8"/>
    <hyperlink ref="D14" r:id="rId9"/>
    <hyperlink ref="D11" r:id="rId10"/>
    <hyperlink ref="D6" r:id="rId11"/>
    <hyperlink ref="D2" r:id="rId12"/>
  </hyperlinks>
  <pageMargins left="0.7" right="0.7" top="0.75" bottom="0.75" header="0.3" footer="0.3"/>
  <pageSetup orientation="portrait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18" sqref="B18"/>
    </sheetView>
  </sheetViews>
  <sheetFormatPr defaultRowHeight="15" x14ac:dyDescent="0.25"/>
  <cols>
    <col min="1" max="1" width="26.42578125" bestFit="1" customWidth="1"/>
    <col min="2" max="2" width="26.42578125" customWidth="1"/>
    <col min="3" max="3" width="18.42578125" bestFit="1" customWidth="1"/>
    <col min="4" max="4" width="19.5703125" bestFit="1" customWidth="1"/>
  </cols>
  <sheetData>
    <row r="1" spans="1:4" x14ac:dyDescent="0.25">
      <c r="A1" t="s">
        <v>288</v>
      </c>
      <c r="B1" t="s">
        <v>289</v>
      </c>
      <c r="C1" t="s">
        <v>82</v>
      </c>
      <c r="D1" t="s">
        <v>283</v>
      </c>
    </row>
    <row r="2" spans="1:4" x14ac:dyDescent="0.25">
      <c r="A2" t="s">
        <v>81</v>
      </c>
      <c r="B2" t="s">
        <v>86</v>
      </c>
      <c r="C2">
        <v>0</v>
      </c>
      <c r="D2">
        <v>39</v>
      </c>
    </row>
    <row r="3" spans="1:4" x14ac:dyDescent="0.25">
      <c r="A3" t="s">
        <v>84</v>
      </c>
      <c r="B3" t="s">
        <v>86</v>
      </c>
      <c r="C3">
        <v>0</v>
      </c>
      <c r="D3">
        <v>2</v>
      </c>
    </row>
    <row r="4" spans="1:4" x14ac:dyDescent="0.25">
      <c r="A4" t="s">
        <v>85</v>
      </c>
      <c r="B4" t="s">
        <v>86</v>
      </c>
      <c r="C4">
        <v>0</v>
      </c>
      <c r="D4">
        <v>35</v>
      </c>
    </row>
    <row r="5" spans="1:4" x14ac:dyDescent="0.25">
      <c r="A5" t="s">
        <v>285</v>
      </c>
      <c r="B5" t="s">
        <v>86</v>
      </c>
      <c r="C5">
        <v>0</v>
      </c>
      <c r="D5">
        <v>25</v>
      </c>
    </row>
    <row r="6" spans="1:4" x14ac:dyDescent="0.25">
      <c r="A6" t="s">
        <v>78</v>
      </c>
      <c r="B6" t="s">
        <v>86</v>
      </c>
      <c r="C6">
        <v>24</v>
      </c>
      <c r="D6">
        <v>22</v>
      </c>
    </row>
    <row r="7" spans="1:4" x14ac:dyDescent="0.25">
      <c r="A7" t="s">
        <v>79</v>
      </c>
      <c r="B7" t="s">
        <v>86</v>
      </c>
      <c r="C7">
        <v>0</v>
      </c>
      <c r="D7">
        <v>23</v>
      </c>
    </row>
    <row r="8" spans="1:4" x14ac:dyDescent="0.25">
      <c r="A8" t="s">
        <v>83</v>
      </c>
      <c r="B8" t="s">
        <v>290</v>
      </c>
      <c r="C8">
        <v>0</v>
      </c>
      <c r="D8">
        <v>18</v>
      </c>
    </row>
    <row r="9" spans="1:4" x14ac:dyDescent="0.25">
      <c r="A9" t="s">
        <v>80</v>
      </c>
      <c r="B9" t="s">
        <v>86</v>
      </c>
      <c r="C9">
        <v>0</v>
      </c>
      <c r="D9">
        <v>24</v>
      </c>
    </row>
    <row r="10" spans="1:4" x14ac:dyDescent="0.25">
      <c r="A10" t="s">
        <v>284</v>
      </c>
      <c r="B10" t="s">
        <v>291</v>
      </c>
      <c r="C10">
        <v>0</v>
      </c>
      <c r="D10">
        <v>8</v>
      </c>
    </row>
  </sheetData>
  <sortState ref="A2:C9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G139"/>
  <sheetViews>
    <sheetView showGridLines="0" tabSelected="1" topLeftCell="A47" workbookViewId="0">
      <selection activeCell="B127" sqref="B127"/>
    </sheetView>
  </sheetViews>
  <sheetFormatPr defaultRowHeight="15" x14ac:dyDescent="0.25"/>
  <cols>
    <col min="1" max="1" width="22.140625" bestFit="1" customWidth="1"/>
    <col min="2" max="2" width="18.5703125" bestFit="1" customWidth="1"/>
    <col min="3" max="3" width="10.85546875" bestFit="1" customWidth="1"/>
    <col min="4" max="4" width="22.140625" bestFit="1" customWidth="1"/>
    <col min="5" max="5" width="16.28515625" customWidth="1"/>
    <col min="6" max="6" width="12.28515625" bestFit="1" customWidth="1"/>
    <col min="7" max="7" width="36.5703125" customWidth="1"/>
    <col min="8" max="8" width="14.140625" bestFit="1" customWidth="1"/>
    <col min="9" max="9" width="16.5703125" bestFit="1" customWidth="1"/>
    <col min="10" max="10" width="36.5703125" customWidth="1"/>
    <col min="11" max="11" width="12.42578125" customWidth="1"/>
    <col min="12" max="12" width="12.7109375" customWidth="1"/>
    <col min="13" max="13" width="13.7109375" customWidth="1"/>
    <col min="14" max="14" width="10" customWidth="1"/>
    <col min="15" max="18" width="14.42578125" customWidth="1"/>
    <col min="19" max="19" width="19.7109375" customWidth="1"/>
    <col min="20" max="20" width="20.5703125" customWidth="1"/>
    <col min="21" max="21" width="16.85546875" customWidth="1"/>
    <col min="22" max="25" width="21.42578125" customWidth="1"/>
    <col min="26" max="28" width="17.28515625" customWidth="1"/>
    <col min="29" max="31" width="24.140625" customWidth="1"/>
    <col min="32" max="34" width="15.42578125" customWidth="1"/>
    <col min="35" max="36" width="22.42578125" customWidth="1"/>
    <col min="37" max="37" width="16.42578125" customWidth="1"/>
    <col min="38" max="38" width="22.85546875" bestFit="1" customWidth="1"/>
    <col min="39" max="39" width="17" bestFit="1" customWidth="1"/>
    <col min="40" max="40" width="36.5703125" customWidth="1"/>
    <col min="41" max="41" width="15.140625" bestFit="1" customWidth="1"/>
    <col min="42" max="42" width="10.7109375" bestFit="1" customWidth="1"/>
    <col min="43" max="43" width="16" customWidth="1"/>
    <col min="44" max="44" width="25.7109375" customWidth="1"/>
    <col min="45" max="45" width="21.7109375" bestFit="1" customWidth="1"/>
    <col min="46" max="47" width="15.85546875" bestFit="1" customWidth="1"/>
    <col min="48" max="48" width="36.5703125" customWidth="1"/>
    <col min="49" max="49" width="19.5703125" bestFit="1" customWidth="1"/>
    <col min="50" max="50" width="14" bestFit="1" customWidth="1"/>
    <col min="51" max="51" width="13.5703125" bestFit="1" customWidth="1"/>
    <col min="52" max="52" width="9.7109375" bestFit="1" customWidth="1"/>
    <col min="53" max="53" width="16.5703125" bestFit="1" customWidth="1"/>
    <col min="54" max="54" width="10.7109375" bestFit="1" customWidth="1"/>
    <col min="55" max="55" width="36.5703125" bestFit="1" customWidth="1"/>
    <col min="56" max="56" width="12.42578125" customWidth="1"/>
    <col min="57" max="57" width="14.85546875" customWidth="1"/>
    <col min="58" max="58" width="15" customWidth="1"/>
    <col min="59" max="59" width="14.85546875" customWidth="1"/>
    <col min="60" max="60" width="12" customWidth="1"/>
    <col min="61" max="61" width="12.140625" customWidth="1"/>
    <col min="62" max="62" width="11" customWidth="1"/>
    <col min="63" max="63" width="12" customWidth="1"/>
    <col min="64" max="64" width="15.28515625" customWidth="1"/>
    <col min="65" max="65" width="15.42578125" customWidth="1"/>
    <col min="66" max="66" width="15.28515625" customWidth="1"/>
    <col min="67" max="67" width="11.140625" customWidth="1"/>
    <col min="68" max="68" width="16.85546875" customWidth="1"/>
    <col min="69" max="69" width="18.140625" customWidth="1"/>
    <col min="70" max="70" width="11.42578125" customWidth="1"/>
    <col min="71" max="71" width="20.140625" customWidth="1"/>
    <col min="72" max="72" width="14.28515625" customWidth="1"/>
    <col min="73" max="73" width="16.7109375" customWidth="1"/>
    <col min="74" max="74" width="15" customWidth="1"/>
    <col min="75" max="75" width="16.28515625" customWidth="1"/>
    <col min="76" max="76" width="16.42578125" customWidth="1"/>
    <col min="77" max="77" width="16.28515625" customWidth="1"/>
    <col min="78" max="78" width="14.5703125" customWidth="1"/>
    <col min="79" max="79" width="14.7109375" customWidth="1"/>
    <col min="80" max="80" width="13.5703125" customWidth="1"/>
    <col min="81" max="81" width="14.5703125" customWidth="1"/>
    <col min="82" max="82" width="16.7109375" customWidth="1"/>
    <col min="83" max="83" width="16.85546875" customWidth="1"/>
    <col min="84" max="84" width="16.7109375" customWidth="1"/>
    <col min="85" max="85" width="36.5703125" customWidth="1"/>
  </cols>
  <sheetData>
    <row r="1" spans="1:85" x14ac:dyDescent="0.25">
      <c r="A1" s="53" t="s">
        <v>282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5"/>
    </row>
    <row r="2" spans="1:85" x14ac:dyDescent="0.25">
      <c r="A2" s="44" t="s">
        <v>281</v>
      </c>
      <c r="B2" s="44" t="s">
        <v>280</v>
      </c>
      <c r="C2" s="44" t="s">
        <v>279</v>
      </c>
      <c r="D2" s="44" t="s">
        <v>278</v>
      </c>
      <c r="E2" s="44" t="s">
        <v>277</v>
      </c>
      <c r="F2" s="44" t="s">
        <v>276</v>
      </c>
      <c r="G2" s="44" t="s">
        <v>275</v>
      </c>
      <c r="H2" s="44" t="s">
        <v>274</v>
      </c>
      <c r="I2" s="44" t="s">
        <v>273</v>
      </c>
      <c r="J2" s="44" t="s">
        <v>272</v>
      </c>
      <c r="K2" s="44" t="s">
        <v>271</v>
      </c>
      <c r="L2" s="44" t="s">
        <v>270</v>
      </c>
      <c r="M2" s="44" t="s">
        <v>269</v>
      </c>
      <c r="N2" s="44" t="s">
        <v>268</v>
      </c>
      <c r="O2" s="44" t="s">
        <v>267</v>
      </c>
      <c r="P2" s="44" t="s">
        <v>266</v>
      </c>
      <c r="Q2" s="44" t="s">
        <v>265</v>
      </c>
      <c r="R2" s="44" t="s">
        <v>264</v>
      </c>
      <c r="S2" s="44" t="s">
        <v>263</v>
      </c>
      <c r="T2" s="44" t="s">
        <v>262</v>
      </c>
      <c r="U2" s="44" t="s">
        <v>261</v>
      </c>
      <c r="V2" s="44" t="s">
        <v>260</v>
      </c>
      <c r="W2" s="44" t="s">
        <v>259</v>
      </c>
      <c r="X2" s="44" t="s">
        <v>258</v>
      </c>
      <c r="Y2" s="44" t="s">
        <v>257</v>
      </c>
      <c r="Z2" s="44" t="s">
        <v>256</v>
      </c>
      <c r="AA2" s="44" t="s">
        <v>255</v>
      </c>
      <c r="AB2" s="44" t="s">
        <v>254</v>
      </c>
      <c r="AC2" s="44" t="s">
        <v>253</v>
      </c>
      <c r="AD2" s="44" t="s">
        <v>252</v>
      </c>
      <c r="AE2" s="44" t="s">
        <v>251</v>
      </c>
      <c r="AF2" s="44" t="s">
        <v>250</v>
      </c>
      <c r="AG2" s="44" t="s">
        <v>249</v>
      </c>
      <c r="AH2" s="44" t="s">
        <v>248</v>
      </c>
      <c r="AI2" s="44" t="s">
        <v>247</v>
      </c>
      <c r="AJ2" s="44" t="s">
        <v>246</v>
      </c>
      <c r="AK2" s="44" t="s">
        <v>245</v>
      </c>
      <c r="AL2" s="44" t="s">
        <v>244</v>
      </c>
      <c r="AM2" s="44" t="s">
        <v>243</v>
      </c>
      <c r="AN2" s="44" t="s">
        <v>242</v>
      </c>
      <c r="AO2" s="44" t="s">
        <v>241</v>
      </c>
      <c r="AP2" s="44" t="s">
        <v>240</v>
      </c>
      <c r="AQ2" s="44" t="s">
        <v>239</v>
      </c>
      <c r="AR2" s="44" t="s">
        <v>238</v>
      </c>
      <c r="AS2" s="44" t="s">
        <v>237</v>
      </c>
      <c r="AT2" s="44" t="s">
        <v>236</v>
      </c>
      <c r="AU2" s="44" t="s">
        <v>235</v>
      </c>
      <c r="AV2" s="44" t="s">
        <v>234</v>
      </c>
      <c r="AW2" s="44" t="s">
        <v>233</v>
      </c>
      <c r="AX2" s="44" t="s">
        <v>232</v>
      </c>
      <c r="AY2" s="44" t="s">
        <v>231</v>
      </c>
      <c r="AZ2" s="44" t="s">
        <v>230</v>
      </c>
      <c r="BA2" s="44" t="s">
        <v>229</v>
      </c>
      <c r="BB2" s="44" t="s">
        <v>228</v>
      </c>
      <c r="BC2" s="44" t="s">
        <v>227</v>
      </c>
      <c r="BD2" s="44" t="s">
        <v>226</v>
      </c>
      <c r="BE2" s="44" t="s">
        <v>225</v>
      </c>
      <c r="BF2" s="44" t="s">
        <v>224</v>
      </c>
      <c r="BG2" s="44" t="s">
        <v>223</v>
      </c>
      <c r="BH2" s="44" t="s">
        <v>222</v>
      </c>
      <c r="BI2" s="44" t="s">
        <v>221</v>
      </c>
      <c r="BJ2" s="44" t="s">
        <v>220</v>
      </c>
      <c r="BK2" s="44" t="s">
        <v>219</v>
      </c>
      <c r="BL2" s="44" t="s">
        <v>218</v>
      </c>
      <c r="BM2" s="44" t="s">
        <v>217</v>
      </c>
      <c r="BN2" s="44" t="s">
        <v>216</v>
      </c>
      <c r="BO2" s="44" t="s">
        <v>215</v>
      </c>
      <c r="BP2" s="44" t="s">
        <v>214</v>
      </c>
      <c r="BQ2" s="44" t="s">
        <v>213</v>
      </c>
      <c r="BR2" s="44" t="s">
        <v>212</v>
      </c>
      <c r="BS2" s="44" t="s">
        <v>211</v>
      </c>
      <c r="BT2" s="44" t="s">
        <v>210</v>
      </c>
      <c r="BU2" s="44" t="s">
        <v>209</v>
      </c>
      <c r="BV2" s="44" t="s">
        <v>208</v>
      </c>
      <c r="BW2" s="44" t="s">
        <v>207</v>
      </c>
      <c r="BX2" s="44" t="s">
        <v>206</v>
      </c>
      <c r="BY2" s="44" t="s">
        <v>205</v>
      </c>
      <c r="BZ2" s="44" t="s">
        <v>204</v>
      </c>
      <c r="CA2" s="44" t="s">
        <v>203</v>
      </c>
      <c r="CB2" s="44" t="s">
        <v>202</v>
      </c>
      <c r="CC2" s="44" t="s">
        <v>201</v>
      </c>
      <c r="CD2" s="44" t="s">
        <v>200</v>
      </c>
      <c r="CE2" s="44" t="s">
        <v>199</v>
      </c>
      <c r="CF2" s="44" t="s">
        <v>198</v>
      </c>
      <c r="CG2" s="44" t="s">
        <v>197</v>
      </c>
    </row>
    <row r="3" spans="1:85" ht="105" hidden="1" x14ac:dyDescent="0.25">
      <c r="A3" s="41" t="s">
        <v>196</v>
      </c>
      <c r="B3" s="41" t="s">
        <v>123</v>
      </c>
      <c r="C3" s="42">
        <v>44144</v>
      </c>
      <c r="D3" s="41" t="s">
        <v>87</v>
      </c>
      <c r="E3" s="41"/>
      <c r="F3" s="41"/>
      <c r="G3" s="41" t="s">
        <v>122</v>
      </c>
      <c r="H3" s="41" t="s">
        <v>86</v>
      </c>
      <c r="I3" s="41" t="s">
        <v>86</v>
      </c>
      <c r="J3" s="41" t="s">
        <v>192</v>
      </c>
      <c r="K3" s="41" t="s">
        <v>86</v>
      </c>
      <c r="L3" s="41">
        <v>1.7190000000000001</v>
      </c>
      <c r="M3" s="41">
        <v>5.532</v>
      </c>
      <c r="N3" s="41">
        <v>0.624</v>
      </c>
      <c r="O3" s="41"/>
      <c r="P3" s="41"/>
      <c r="Q3" s="41"/>
      <c r="R3" s="41"/>
      <c r="S3" s="41" t="s">
        <v>86</v>
      </c>
      <c r="T3" s="41" t="s">
        <v>86</v>
      </c>
      <c r="U3" s="41" t="s">
        <v>86</v>
      </c>
      <c r="V3" s="41" t="s">
        <v>86</v>
      </c>
      <c r="W3" s="41" t="s">
        <v>86</v>
      </c>
      <c r="X3" s="41" t="s">
        <v>86</v>
      </c>
      <c r="Y3" s="41" t="s">
        <v>86</v>
      </c>
      <c r="Z3" s="41">
        <v>0.98699999999999999</v>
      </c>
      <c r="AA3" s="41">
        <v>0.98299999999999998</v>
      </c>
      <c r="AB3" s="41">
        <v>0.98699999999999999</v>
      </c>
      <c r="AC3" s="41" t="s">
        <v>86</v>
      </c>
      <c r="AD3" s="41" t="s">
        <v>86</v>
      </c>
      <c r="AE3" s="41" t="s">
        <v>86</v>
      </c>
      <c r="AF3" s="41">
        <v>9.5000000000000001E-2</v>
      </c>
      <c r="AG3" s="41">
        <v>9.5000000000000001E-2</v>
      </c>
      <c r="AH3" s="41">
        <v>9.5000000000000001E-2</v>
      </c>
      <c r="AI3" s="41" t="s">
        <v>86</v>
      </c>
      <c r="AJ3" s="41" t="s">
        <v>86</v>
      </c>
      <c r="AK3" s="41" t="s">
        <v>86</v>
      </c>
      <c r="AL3" s="41" t="s">
        <v>113</v>
      </c>
      <c r="AM3" s="41" t="s">
        <v>86</v>
      </c>
      <c r="AN3" s="41" t="s">
        <v>195</v>
      </c>
      <c r="AO3" s="41" t="s">
        <v>114</v>
      </c>
      <c r="AP3" s="43">
        <v>44112</v>
      </c>
      <c r="AQ3" s="41"/>
      <c r="AR3" s="41" t="s">
        <v>188</v>
      </c>
      <c r="AS3" s="41" t="s">
        <v>113</v>
      </c>
      <c r="AT3" s="43">
        <v>44113</v>
      </c>
      <c r="AU3" s="41" t="s">
        <v>86</v>
      </c>
      <c r="AV3" s="41" t="s">
        <v>194</v>
      </c>
      <c r="AW3" s="41" t="s">
        <v>112</v>
      </c>
      <c r="AX3" s="42">
        <v>44128</v>
      </c>
      <c r="AY3" s="41" t="s">
        <v>112</v>
      </c>
      <c r="AZ3" s="42">
        <v>44175</v>
      </c>
      <c r="BA3" s="41" t="s">
        <v>86</v>
      </c>
      <c r="BB3" s="41" t="s">
        <v>86</v>
      </c>
      <c r="BC3" s="41"/>
      <c r="BD3" s="41" t="s">
        <v>86</v>
      </c>
      <c r="BE3" s="41" t="s">
        <v>113</v>
      </c>
      <c r="BF3" s="42">
        <v>44175</v>
      </c>
      <c r="BG3" s="41" t="s">
        <v>86</v>
      </c>
      <c r="BH3" s="41" t="s">
        <v>114</v>
      </c>
      <c r="BI3" s="42">
        <v>44175</v>
      </c>
      <c r="BJ3" s="41"/>
      <c r="BK3" s="41" t="s">
        <v>86</v>
      </c>
      <c r="BL3" s="41" t="s">
        <v>113</v>
      </c>
      <c r="BM3" s="42">
        <v>44176</v>
      </c>
      <c r="BN3" s="41" t="s">
        <v>86</v>
      </c>
      <c r="BO3" s="41"/>
      <c r="BP3" s="42">
        <v>44208</v>
      </c>
      <c r="BQ3" s="41" t="s">
        <v>112</v>
      </c>
      <c r="BR3" s="42">
        <v>44218</v>
      </c>
      <c r="BS3" s="41" t="s">
        <v>86</v>
      </c>
      <c r="BT3" s="41" t="s">
        <v>86</v>
      </c>
      <c r="BU3" s="41"/>
      <c r="BV3" s="41" t="s">
        <v>86</v>
      </c>
      <c r="BW3" s="41" t="s">
        <v>113</v>
      </c>
      <c r="BX3" s="42">
        <v>44235</v>
      </c>
      <c r="BY3" s="41" t="s">
        <v>86</v>
      </c>
      <c r="BZ3" s="41" t="s">
        <v>114</v>
      </c>
      <c r="CA3" s="42">
        <v>44236</v>
      </c>
      <c r="CB3" s="41"/>
      <c r="CC3" s="41" t="s">
        <v>86</v>
      </c>
      <c r="CD3" s="41" t="s">
        <v>113</v>
      </c>
      <c r="CE3" s="42">
        <v>44237</v>
      </c>
      <c r="CF3" s="41" t="s">
        <v>86</v>
      </c>
      <c r="CG3" s="41"/>
    </row>
    <row r="4" spans="1:85" ht="105" hidden="1" x14ac:dyDescent="0.25">
      <c r="A4" s="38" t="s">
        <v>193</v>
      </c>
      <c r="B4" s="38" t="s">
        <v>123</v>
      </c>
      <c r="C4" s="39">
        <v>44145</v>
      </c>
      <c r="D4" s="38" t="s">
        <v>87</v>
      </c>
      <c r="E4" s="38"/>
      <c r="F4" s="38"/>
      <c r="G4" s="38" t="s">
        <v>122</v>
      </c>
      <c r="H4" s="38" t="s">
        <v>86</v>
      </c>
      <c r="I4" s="38" t="s">
        <v>86</v>
      </c>
      <c r="J4" s="38" t="s">
        <v>192</v>
      </c>
      <c r="K4" s="38" t="s">
        <v>86</v>
      </c>
      <c r="L4" s="38">
        <v>1.718</v>
      </c>
      <c r="M4" s="38">
        <v>5.5339999999999998</v>
      </c>
      <c r="N4" s="38">
        <v>0.627</v>
      </c>
      <c r="O4" s="38"/>
      <c r="P4" s="38"/>
      <c r="Q4" s="38"/>
      <c r="R4" s="38"/>
      <c r="S4" s="38" t="s">
        <v>86</v>
      </c>
      <c r="T4" s="38" t="s">
        <v>86</v>
      </c>
      <c r="U4" s="38" t="s">
        <v>86</v>
      </c>
      <c r="V4" s="38" t="s">
        <v>86</v>
      </c>
      <c r="W4" s="38" t="s">
        <v>86</v>
      </c>
      <c r="X4" s="38" t="s">
        <v>86</v>
      </c>
      <c r="Y4" s="38" t="s">
        <v>86</v>
      </c>
      <c r="Z4" s="38">
        <v>0.99</v>
      </c>
      <c r="AA4" s="38">
        <v>0.98799999999999999</v>
      </c>
      <c r="AB4" s="38">
        <v>0.98899999999999999</v>
      </c>
      <c r="AC4" s="38" t="s">
        <v>86</v>
      </c>
      <c r="AD4" s="38" t="s">
        <v>86</v>
      </c>
      <c r="AE4" s="38" t="s">
        <v>86</v>
      </c>
      <c r="AF4" s="38">
        <v>9.5000000000000001E-2</v>
      </c>
      <c r="AG4" s="38">
        <v>9.5000000000000001E-2</v>
      </c>
      <c r="AH4" s="38">
        <v>9.5000000000000001E-2</v>
      </c>
      <c r="AI4" s="38" t="s">
        <v>86</v>
      </c>
      <c r="AJ4" s="38" t="s">
        <v>86</v>
      </c>
      <c r="AK4" s="38" t="s">
        <v>86</v>
      </c>
      <c r="AL4" s="38" t="s">
        <v>113</v>
      </c>
      <c r="AM4" s="38" t="s">
        <v>86</v>
      </c>
      <c r="AN4" s="38" t="s">
        <v>191</v>
      </c>
      <c r="AO4" s="38" t="s">
        <v>114</v>
      </c>
      <c r="AP4" s="40">
        <v>44114</v>
      </c>
      <c r="AQ4" s="38"/>
      <c r="AR4" s="38" t="s">
        <v>188</v>
      </c>
      <c r="AS4" s="38" t="s">
        <v>113</v>
      </c>
      <c r="AT4" s="40">
        <v>44115</v>
      </c>
      <c r="AU4" s="38" t="s">
        <v>86</v>
      </c>
      <c r="AV4" s="38"/>
      <c r="AW4" s="38" t="s">
        <v>112</v>
      </c>
      <c r="AX4" s="39">
        <v>44128</v>
      </c>
      <c r="AY4" s="38" t="s">
        <v>112</v>
      </c>
      <c r="AZ4" s="39">
        <v>44175</v>
      </c>
      <c r="BA4" s="38" t="s">
        <v>86</v>
      </c>
      <c r="BB4" s="38" t="s">
        <v>86</v>
      </c>
      <c r="BC4" s="38"/>
      <c r="BD4" s="38" t="s">
        <v>86</v>
      </c>
      <c r="BE4" s="38" t="s">
        <v>113</v>
      </c>
      <c r="BF4" s="39">
        <v>44175</v>
      </c>
      <c r="BG4" s="38" t="s">
        <v>86</v>
      </c>
      <c r="BH4" s="38" t="s">
        <v>114</v>
      </c>
      <c r="BI4" s="39">
        <v>44181</v>
      </c>
      <c r="BJ4" s="38"/>
      <c r="BK4" s="38" t="s">
        <v>86</v>
      </c>
      <c r="BL4" s="38" t="s">
        <v>113</v>
      </c>
      <c r="BM4" s="39">
        <v>44181</v>
      </c>
      <c r="BN4" s="38" t="s">
        <v>86</v>
      </c>
      <c r="BO4" s="38"/>
      <c r="BP4" s="39">
        <v>44208</v>
      </c>
      <c r="BQ4" s="38" t="s">
        <v>112</v>
      </c>
      <c r="BR4" s="39">
        <v>44218</v>
      </c>
      <c r="BS4" s="38" t="s">
        <v>86</v>
      </c>
      <c r="BT4" s="38" t="s">
        <v>86</v>
      </c>
      <c r="BU4" s="38"/>
      <c r="BV4" s="38" t="s">
        <v>86</v>
      </c>
      <c r="BW4" s="38" t="s">
        <v>113</v>
      </c>
      <c r="BX4" s="39">
        <v>44228</v>
      </c>
      <c r="BY4" s="38" t="s">
        <v>86</v>
      </c>
      <c r="BZ4" s="38" t="s">
        <v>114</v>
      </c>
      <c r="CA4" s="39">
        <v>44594</v>
      </c>
      <c r="CB4" s="38"/>
      <c r="CC4" s="38" t="s">
        <v>86</v>
      </c>
      <c r="CD4" s="38" t="s">
        <v>113</v>
      </c>
      <c r="CE4" s="39">
        <v>44237</v>
      </c>
      <c r="CF4" s="38" t="s">
        <v>86</v>
      </c>
      <c r="CG4" s="38"/>
    </row>
    <row r="5" spans="1:85" ht="105" hidden="1" x14ac:dyDescent="0.25">
      <c r="A5" s="38" t="s">
        <v>190</v>
      </c>
      <c r="B5" s="38" t="s">
        <v>123</v>
      </c>
      <c r="C5" s="39">
        <v>44145</v>
      </c>
      <c r="D5" s="38" t="s">
        <v>87</v>
      </c>
      <c r="E5" s="38"/>
      <c r="F5" s="38"/>
      <c r="G5" s="38" t="s">
        <v>122</v>
      </c>
      <c r="H5" s="38" t="s">
        <v>86</v>
      </c>
      <c r="I5" s="38" t="s">
        <v>86</v>
      </c>
      <c r="J5" s="38" t="s">
        <v>134</v>
      </c>
      <c r="K5" s="38" t="s">
        <v>86</v>
      </c>
      <c r="L5" s="38">
        <v>1.718</v>
      </c>
      <c r="M5" s="38">
        <v>5.5339999999999998</v>
      </c>
      <c r="N5" s="38">
        <v>0.625</v>
      </c>
      <c r="O5" s="38"/>
      <c r="P5" s="38"/>
      <c r="Q5" s="38"/>
      <c r="R5" s="38"/>
      <c r="S5" s="38" t="s">
        <v>86</v>
      </c>
      <c r="T5" s="38" t="s">
        <v>86</v>
      </c>
      <c r="U5" s="38" t="s">
        <v>86</v>
      </c>
      <c r="V5" s="38" t="s">
        <v>86</v>
      </c>
      <c r="W5" s="38" t="s">
        <v>86</v>
      </c>
      <c r="X5" s="38" t="s">
        <v>86</v>
      </c>
      <c r="Y5" s="38" t="s">
        <v>86</v>
      </c>
      <c r="Z5" s="38">
        <v>0.99</v>
      </c>
      <c r="AA5" s="38">
        <v>0.99</v>
      </c>
      <c r="AB5" s="38">
        <v>0.98799999999999999</v>
      </c>
      <c r="AC5" s="38" t="s">
        <v>86</v>
      </c>
      <c r="AD5" s="38" t="s">
        <v>86</v>
      </c>
      <c r="AE5" s="38" t="s">
        <v>86</v>
      </c>
      <c r="AF5" s="38">
        <v>9.5000000000000001E-2</v>
      </c>
      <c r="AG5" s="38">
        <v>9.5000000000000001E-2</v>
      </c>
      <c r="AH5" s="38">
        <v>9.5000000000000001E-2</v>
      </c>
      <c r="AI5" s="38" t="s">
        <v>86</v>
      </c>
      <c r="AJ5" s="38" t="s">
        <v>86</v>
      </c>
      <c r="AK5" s="38" t="s">
        <v>86</v>
      </c>
      <c r="AL5" s="38" t="s">
        <v>113</v>
      </c>
      <c r="AM5" s="38" t="s">
        <v>86</v>
      </c>
      <c r="AN5" s="38" t="s">
        <v>189</v>
      </c>
      <c r="AO5" s="38" t="s">
        <v>114</v>
      </c>
      <c r="AP5" s="40">
        <v>44113</v>
      </c>
      <c r="AQ5" s="38"/>
      <c r="AR5" s="38" t="s">
        <v>188</v>
      </c>
      <c r="AS5" s="38" t="s">
        <v>113</v>
      </c>
      <c r="AT5" s="40">
        <v>44113</v>
      </c>
      <c r="AU5" s="38" t="s">
        <v>86</v>
      </c>
      <c r="AV5" s="38" t="s">
        <v>187</v>
      </c>
      <c r="AW5" s="38" t="s">
        <v>112</v>
      </c>
      <c r="AX5" s="39">
        <v>44128</v>
      </c>
      <c r="AY5" s="38" t="s">
        <v>112</v>
      </c>
      <c r="AZ5" s="39">
        <v>44175</v>
      </c>
      <c r="BA5" s="38" t="s">
        <v>86</v>
      </c>
      <c r="BB5" s="38" t="s">
        <v>86</v>
      </c>
      <c r="BC5" s="38"/>
      <c r="BD5" s="38" t="s">
        <v>86</v>
      </c>
      <c r="BE5" s="38" t="s">
        <v>113</v>
      </c>
      <c r="BF5" s="39">
        <v>44175</v>
      </c>
      <c r="BG5" s="38" t="s">
        <v>86</v>
      </c>
      <c r="BH5" s="38" t="s">
        <v>114</v>
      </c>
      <c r="BI5" s="39">
        <v>44176</v>
      </c>
      <c r="BJ5" s="38"/>
      <c r="BK5" s="38" t="s">
        <v>86</v>
      </c>
      <c r="BL5" s="38" t="s">
        <v>113</v>
      </c>
      <c r="BM5" s="39">
        <v>44177</v>
      </c>
      <c r="BN5" s="38" t="s">
        <v>86</v>
      </c>
      <c r="BO5" s="38"/>
      <c r="BP5" s="39">
        <v>44208</v>
      </c>
      <c r="BQ5" s="38" t="s">
        <v>112</v>
      </c>
      <c r="BR5" s="39">
        <v>44218</v>
      </c>
      <c r="BS5" s="38" t="s">
        <v>86</v>
      </c>
      <c r="BT5" s="38" t="s">
        <v>86</v>
      </c>
      <c r="BU5" s="38"/>
      <c r="BV5" s="38" t="s">
        <v>86</v>
      </c>
      <c r="BW5" s="38" t="s">
        <v>113</v>
      </c>
      <c r="BX5" s="39">
        <v>44235</v>
      </c>
      <c r="BY5" s="38" t="s">
        <v>86</v>
      </c>
      <c r="BZ5" s="38" t="s">
        <v>114</v>
      </c>
      <c r="CA5" s="39">
        <v>40951</v>
      </c>
      <c r="CB5" s="38"/>
      <c r="CC5" s="38" t="s">
        <v>86</v>
      </c>
      <c r="CD5" s="38" t="s">
        <v>113</v>
      </c>
      <c r="CE5" s="39">
        <v>40952</v>
      </c>
      <c r="CF5" s="38" t="s">
        <v>86</v>
      </c>
      <c r="CG5" s="38"/>
    </row>
    <row r="6" spans="1:85" ht="105" hidden="1" x14ac:dyDescent="0.25">
      <c r="A6" s="38" t="s">
        <v>186</v>
      </c>
      <c r="B6" s="38" t="s">
        <v>123</v>
      </c>
      <c r="C6" s="39">
        <v>44145</v>
      </c>
      <c r="D6" s="38" t="s">
        <v>87</v>
      </c>
      <c r="E6" s="38"/>
      <c r="F6" s="38"/>
      <c r="G6" s="38" t="s">
        <v>122</v>
      </c>
      <c r="H6" s="38" t="s">
        <v>86</v>
      </c>
      <c r="I6" s="38" t="s">
        <v>86</v>
      </c>
      <c r="J6" s="38" t="s">
        <v>130</v>
      </c>
      <c r="K6" s="38" t="s">
        <v>86</v>
      </c>
      <c r="L6" s="38">
        <v>1.718</v>
      </c>
      <c r="M6" s="38">
        <v>5.5339999999999998</v>
      </c>
      <c r="N6" s="38">
        <v>0.625</v>
      </c>
      <c r="O6" s="38"/>
      <c r="P6" s="38"/>
      <c r="Q6" s="38"/>
      <c r="R6" s="38"/>
      <c r="S6" s="38" t="s">
        <v>86</v>
      </c>
      <c r="T6" s="38" t="s">
        <v>86</v>
      </c>
      <c r="U6" s="38" t="s">
        <v>86</v>
      </c>
      <c r="V6" s="38" t="s">
        <v>86</v>
      </c>
      <c r="W6" s="38" t="s">
        <v>86</v>
      </c>
      <c r="X6" s="38" t="s">
        <v>86</v>
      </c>
      <c r="Y6" s="38" t="s">
        <v>86</v>
      </c>
      <c r="Z6" s="38">
        <v>0.99</v>
      </c>
      <c r="AA6" s="38">
        <v>0.98799999999999999</v>
      </c>
      <c r="AB6" s="38">
        <v>0.98799999999999999</v>
      </c>
      <c r="AC6" s="38" t="s">
        <v>86</v>
      </c>
      <c r="AD6" s="38" t="s">
        <v>86</v>
      </c>
      <c r="AE6" s="38" t="s">
        <v>86</v>
      </c>
      <c r="AF6" s="38">
        <v>9.5000000000000001E-2</v>
      </c>
      <c r="AG6" s="38">
        <v>9.5000000000000001E-2</v>
      </c>
      <c r="AH6" s="38">
        <v>9.5000000000000001E-2</v>
      </c>
      <c r="AI6" s="38" t="s">
        <v>86</v>
      </c>
      <c r="AJ6" s="38" t="s">
        <v>86</v>
      </c>
      <c r="AK6" s="38" t="s">
        <v>86</v>
      </c>
      <c r="AL6" s="38" t="s">
        <v>113</v>
      </c>
      <c r="AM6" s="38" t="s">
        <v>86</v>
      </c>
      <c r="AN6" s="38" t="s">
        <v>185</v>
      </c>
      <c r="AO6" s="38" t="s">
        <v>114</v>
      </c>
      <c r="AP6" s="40">
        <v>44111</v>
      </c>
      <c r="AQ6" s="38"/>
      <c r="AR6" s="38" t="s">
        <v>184</v>
      </c>
      <c r="AS6" s="38" t="s">
        <v>113</v>
      </c>
      <c r="AT6" s="40">
        <v>44113</v>
      </c>
      <c r="AU6" s="38" t="s">
        <v>86</v>
      </c>
      <c r="AV6" s="38" t="s">
        <v>183</v>
      </c>
      <c r="AW6" s="38" t="s">
        <v>112</v>
      </c>
      <c r="AX6" s="39">
        <v>44128</v>
      </c>
      <c r="AY6" s="38" t="s">
        <v>112</v>
      </c>
      <c r="AZ6" s="39">
        <v>44175</v>
      </c>
      <c r="BA6" s="38" t="s">
        <v>86</v>
      </c>
      <c r="BB6" s="38" t="s">
        <v>86</v>
      </c>
      <c r="BC6" s="38"/>
      <c r="BD6" s="38" t="s">
        <v>86</v>
      </c>
      <c r="BE6" s="38" t="s">
        <v>112</v>
      </c>
      <c r="BF6" s="39">
        <v>44175</v>
      </c>
      <c r="BG6" s="38" t="s">
        <v>86</v>
      </c>
      <c r="BH6" s="38" t="s">
        <v>114</v>
      </c>
      <c r="BI6" s="39">
        <v>44179</v>
      </c>
      <c r="BJ6" s="38"/>
      <c r="BK6" s="38" t="s">
        <v>86</v>
      </c>
      <c r="BL6" s="38" t="s">
        <v>113</v>
      </c>
      <c r="BM6" s="39">
        <v>44180</v>
      </c>
      <c r="BN6" s="38" t="s">
        <v>86</v>
      </c>
      <c r="BO6" s="38"/>
      <c r="BP6" s="39">
        <v>44208</v>
      </c>
      <c r="BQ6" s="38" t="s">
        <v>112</v>
      </c>
      <c r="BR6" s="39">
        <v>44218</v>
      </c>
      <c r="BS6" s="38" t="s">
        <v>86</v>
      </c>
      <c r="BT6" s="38" t="s">
        <v>86</v>
      </c>
      <c r="BU6" s="38"/>
      <c r="BV6" s="38" t="s">
        <v>86</v>
      </c>
      <c r="BW6" s="38" t="s">
        <v>113</v>
      </c>
      <c r="BX6" s="39">
        <v>44235</v>
      </c>
      <c r="BY6" s="38" t="s">
        <v>86</v>
      </c>
      <c r="BZ6" s="38" t="s">
        <v>114</v>
      </c>
      <c r="CA6" s="39">
        <v>44277</v>
      </c>
      <c r="CB6" s="38"/>
      <c r="CC6" s="38" t="s">
        <v>86</v>
      </c>
      <c r="CD6" s="38" t="s">
        <v>113</v>
      </c>
      <c r="CE6" s="39">
        <v>44278</v>
      </c>
      <c r="CF6" s="38" t="s">
        <v>86</v>
      </c>
      <c r="CG6" s="38"/>
    </row>
    <row r="7" spans="1:85" ht="105" hidden="1" x14ac:dyDescent="0.25">
      <c r="A7" s="38" t="s">
        <v>182</v>
      </c>
      <c r="B7" s="38" t="s">
        <v>123</v>
      </c>
      <c r="C7" s="39">
        <v>44145</v>
      </c>
      <c r="D7" s="38" t="s">
        <v>87</v>
      </c>
      <c r="E7" s="38"/>
      <c r="F7" s="38"/>
      <c r="G7" s="38" t="s">
        <v>122</v>
      </c>
      <c r="H7" s="38" t="s">
        <v>86</v>
      </c>
      <c r="I7" s="38" t="s">
        <v>86</v>
      </c>
      <c r="J7" s="38" t="s">
        <v>147</v>
      </c>
      <c r="K7" s="38" t="s">
        <v>86</v>
      </c>
      <c r="L7" s="38">
        <v>1.718</v>
      </c>
      <c r="M7" s="38">
        <v>5.5339999999999998</v>
      </c>
      <c r="N7" s="38">
        <v>0.624</v>
      </c>
      <c r="O7" s="38"/>
      <c r="P7" s="38"/>
      <c r="Q7" s="38"/>
      <c r="R7" s="38"/>
      <c r="S7" s="38" t="s">
        <v>86</v>
      </c>
      <c r="T7" s="38" t="s">
        <v>86</v>
      </c>
      <c r="U7" s="38" t="s">
        <v>86</v>
      </c>
      <c r="V7" s="38" t="s">
        <v>86</v>
      </c>
      <c r="W7" s="38" t="s">
        <v>86</v>
      </c>
      <c r="X7" s="38" t="s">
        <v>86</v>
      </c>
      <c r="Y7" s="38" t="s">
        <v>86</v>
      </c>
      <c r="Z7" s="38">
        <v>0.98699999999999999</v>
      </c>
      <c r="AA7" s="38">
        <v>0.98799999999999999</v>
      </c>
      <c r="AB7" s="38">
        <v>0.98799999999999999</v>
      </c>
      <c r="AC7" s="38" t="s">
        <v>86</v>
      </c>
      <c r="AD7" s="38" t="s">
        <v>86</v>
      </c>
      <c r="AE7" s="38" t="s">
        <v>86</v>
      </c>
      <c r="AF7" s="38">
        <v>9.5000000000000001E-2</v>
      </c>
      <c r="AG7" s="38">
        <v>9.5000000000000001E-2</v>
      </c>
      <c r="AH7" s="38">
        <v>9.5000000000000001E-2</v>
      </c>
      <c r="AI7" s="38" t="s">
        <v>86</v>
      </c>
      <c r="AJ7" s="38" t="s">
        <v>86</v>
      </c>
      <c r="AK7" s="38" t="s">
        <v>86</v>
      </c>
      <c r="AL7" s="38" t="s">
        <v>113</v>
      </c>
      <c r="AM7" s="38" t="s">
        <v>86</v>
      </c>
      <c r="AN7" s="38" t="s">
        <v>181</v>
      </c>
      <c r="AO7" s="38" t="s">
        <v>114</v>
      </c>
      <c r="AP7" s="40">
        <v>44111</v>
      </c>
      <c r="AQ7" s="38"/>
      <c r="AR7" s="38" t="s">
        <v>127</v>
      </c>
      <c r="AS7" s="38" t="s">
        <v>113</v>
      </c>
      <c r="AT7" s="40">
        <v>44112</v>
      </c>
      <c r="AU7" s="38" t="s">
        <v>86</v>
      </c>
      <c r="AV7" s="38" t="s">
        <v>180</v>
      </c>
      <c r="AW7" s="38" t="s">
        <v>112</v>
      </c>
      <c r="AX7" s="39">
        <v>44128</v>
      </c>
      <c r="AY7" s="38" t="s">
        <v>112</v>
      </c>
      <c r="AZ7" s="39">
        <v>44175</v>
      </c>
      <c r="BA7" s="38" t="s">
        <v>86</v>
      </c>
      <c r="BB7" s="38" t="s">
        <v>86</v>
      </c>
      <c r="BC7" s="38"/>
      <c r="BD7" s="38" t="s">
        <v>86</v>
      </c>
      <c r="BE7" s="38" t="s">
        <v>113</v>
      </c>
      <c r="BF7" s="39">
        <v>44175</v>
      </c>
      <c r="BG7" s="38" t="s">
        <v>86</v>
      </c>
      <c r="BH7" s="38" t="s">
        <v>114</v>
      </c>
      <c r="BI7" s="39">
        <v>44179</v>
      </c>
      <c r="BJ7" s="38"/>
      <c r="BK7" s="38" t="s">
        <v>86</v>
      </c>
      <c r="BL7" s="38" t="s">
        <v>113</v>
      </c>
      <c r="BM7" s="39">
        <v>44180</v>
      </c>
      <c r="BN7" s="38" t="s">
        <v>86</v>
      </c>
      <c r="BO7" s="38"/>
      <c r="BP7" s="39">
        <v>44208</v>
      </c>
      <c r="BQ7" s="38" t="s">
        <v>112</v>
      </c>
      <c r="BR7" s="39">
        <v>44218</v>
      </c>
      <c r="BS7" s="38" t="s">
        <v>86</v>
      </c>
      <c r="BT7" s="38" t="s">
        <v>86</v>
      </c>
      <c r="BU7" s="38"/>
      <c r="BV7" s="38" t="s">
        <v>86</v>
      </c>
      <c r="BW7" s="38" t="s">
        <v>113</v>
      </c>
      <c r="BX7" s="39">
        <v>44235</v>
      </c>
      <c r="BY7" s="38" t="s">
        <v>86</v>
      </c>
      <c r="BZ7" s="38" t="s">
        <v>114</v>
      </c>
      <c r="CA7" s="39">
        <v>44502</v>
      </c>
      <c r="CB7" s="38"/>
      <c r="CC7" s="38" t="s">
        <v>86</v>
      </c>
      <c r="CD7" s="38" t="s">
        <v>113</v>
      </c>
      <c r="CE7" s="39">
        <v>44502</v>
      </c>
      <c r="CF7" s="38" t="s">
        <v>86</v>
      </c>
      <c r="CG7" s="38"/>
    </row>
    <row r="8" spans="1:85" ht="105" hidden="1" x14ac:dyDescent="0.25">
      <c r="A8" s="38" t="s">
        <v>179</v>
      </c>
      <c r="B8" s="38" t="s">
        <v>123</v>
      </c>
      <c r="C8" s="39">
        <v>44145</v>
      </c>
      <c r="D8" s="38" t="s">
        <v>87</v>
      </c>
      <c r="E8" s="38"/>
      <c r="F8" s="38"/>
      <c r="G8" s="38" t="s">
        <v>122</v>
      </c>
      <c r="H8" s="38" t="s">
        <v>86</v>
      </c>
      <c r="I8" s="38" t="s">
        <v>86</v>
      </c>
      <c r="J8" s="38" t="s">
        <v>134</v>
      </c>
      <c r="K8" s="38" t="s">
        <v>86</v>
      </c>
      <c r="L8" s="38">
        <v>1.718</v>
      </c>
      <c r="M8" s="38">
        <v>5.5330000000000004</v>
      </c>
      <c r="N8" s="38">
        <v>0.625</v>
      </c>
      <c r="O8" s="38"/>
      <c r="P8" s="38"/>
      <c r="Q8" s="38"/>
      <c r="R8" s="38"/>
      <c r="S8" s="38" t="s">
        <v>86</v>
      </c>
      <c r="T8" s="38" t="s">
        <v>86</v>
      </c>
      <c r="U8" s="38" t="s">
        <v>86</v>
      </c>
      <c r="V8" s="38" t="s">
        <v>86</v>
      </c>
      <c r="W8" s="38" t="s">
        <v>86</v>
      </c>
      <c r="X8" s="38" t="s">
        <v>86</v>
      </c>
      <c r="Y8" s="38" t="s">
        <v>86</v>
      </c>
      <c r="Z8" s="38">
        <v>0.99</v>
      </c>
      <c r="AA8" s="38">
        <v>0.99099999999999999</v>
      </c>
      <c r="AB8" s="38">
        <v>0.99</v>
      </c>
      <c r="AC8" s="38" t="s">
        <v>86</v>
      </c>
      <c r="AD8" s="38" t="s">
        <v>86</v>
      </c>
      <c r="AE8" s="38" t="s">
        <v>86</v>
      </c>
      <c r="AF8" s="38">
        <v>9.5000000000000001E-2</v>
      </c>
      <c r="AG8" s="38">
        <v>9.5000000000000001E-2</v>
      </c>
      <c r="AH8" s="38">
        <v>9.5000000000000001E-2</v>
      </c>
      <c r="AI8" s="38" t="s">
        <v>86</v>
      </c>
      <c r="AJ8" s="38" t="s">
        <v>86</v>
      </c>
      <c r="AK8" s="38" t="s">
        <v>86</v>
      </c>
      <c r="AL8" s="38" t="s">
        <v>113</v>
      </c>
      <c r="AM8" s="38" t="s">
        <v>86</v>
      </c>
      <c r="AN8" s="38" t="s">
        <v>178</v>
      </c>
      <c r="AO8" s="38" t="s">
        <v>114</v>
      </c>
      <c r="AP8" s="40">
        <v>44111</v>
      </c>
      <c r="AQ8" s="38"/>
      <c r="AR8" s="38" t="s">
        <v>177</v>
      </c>
      <c r="AS8" s="38" t="s">
        <v>113</v>
      </c>
      <c r="AT8" s="40">
        <v>44113</v>
      </c>
      <c r="AU8" s="38" t="s">
        <v>86</v>
      </c>
      <c r="AV8" s="38" t="s">
        <v>176</v>
      </c>
      <c r="AW8" s="38" t="s">
        <v>112</v>
      </c>
      <c r="AX8" s="39">
        <v>44128</v>
      </c>
      <c r="AY8" s="38" t="s">
        <v>112</v>
      </c>
      <c r="AZ8" s="39">
        <v>44175</v>
      </c>
      <c r="BA8" s="38" t="s">
        <v>86</v>
      </c>
      <c r="BB8" s="38" t="s">
        <v>86</v>
      </c>
      <c r="BC8" s="38"/>
      <c r="BD8" s="38" t="s">
        <v>86</v>
      </c>
      <c r="BE8" s="38" t="s">
        <v>113</v>
      </c>
      <c r="BF8" s="39">
        <v>44175</v>
      </c>
      <c r="BG8" s="38" t="s">
        <v>86</v>
      </c>
      <c r="BH8" s="38" t="s">
        <v>114</v>
      </c>
      <c r="BI8" s="39">
        <v>44181</v>
      </c>
      <c r="BJ8" s="38"/>
      <c r="BK8" s="38" t="s">
        <v>86</v>
      </c>
      <c r="BL8" s="38" t="s">
        <v>113</v>
      </c>
      <c r="BM8" s="39">
        <v>44182</v>
      </c>
      <c r="BN8" s="38" t="s">
        <v>86</v>
      </c>
      <c r="BO8" s="38"/>
      <c r="BP8" s="39">
        <v>44208</v>
      </c>
      <c r="BQ8" s="38" t="s">
        <v>112</v>
      </c>
      <c r="BR8" s="39">
        <v>44218</v>
      </c>
      <c r="BS8" s="38" t="s">
        <v>86</v>
      </c>
      <c r="BT8" s="38" t="s">
        <v>86</v>
      </c>
      <c r="BU8" s="38"/>
      <c r="BV8" s="38" t="s">
        <v>86</v>
      </c>
      <c r="BW8" s="38" t="s">
        <v>113</v>
      </c>
      <c r="BX8" s="39">
        <v>44235</v>
      </c>
      <c r="BY8" s="38" t="s">
        <v>86</v>
      </c>
      <c r="BZ8" s="38" t="s">
        <v>114</v>
      </c>
      <c r="CA8" s="39">
        <v>44277</v>
      </c>
      <c r="CB8" s="38"/>
      <c r="CC8" s="38" t="s">
        <v>86</v>
      </c>
      <c r="CD8" s="38" t="s">
        <v>113</v>
      </c>
      <c r="CE8" s="39">
        <v>44278</v>
      </c>
      <c r="CF8" s="38" t="s">
        <v>86</v>
      </c>
      <c r="CG8" s="38"/>
    </row>
    <row r="9" spans="1:85" ht="105" hidden="1" x14ac:dyDescent="0.25">
      <c r="A9" s="38" t="s">
        <v>175</v>
      </c>
      <c r="B9" s="38" t="s">
        <v>123</v>
      </c>
      <c r="C9" s="39">
        <v>44145</v>
      </c>
      <c r="D9" s="38" t="s">
        <v>87</v>
      </c>
      <c r="E9" s="38"/>
      <c r="F9" s="38"/>
      <c r="G9" s="38" t="s">
        <v>122</v>
      </c>
      <c r="H9" s="38" t="s">
        <v>86</v>
      </c>
      <c r="I9" s="38" t="s">
        <v>86</v>
      </c>
      <c r="J9" s="38" t="s">
        <v>134</v>
      </c>
      <c r="K9" s="38" t="s">
        <v>86</v>
      </c>
      <c r="L9" s="38">
        <v>1.718</v>
      </c>
      <c r="M9" s="38">
        <v>5.5330000000000004</v>
      </c>
      <c r="N9" s="38">
        <v>0.622</v>
      </c>
      <c r="O9" s="38"/>
      <c r="P9" s="38"/>
      <c r="Q9" s="38"/>
      <c r="R9" s="38"/>
      <c r="S9" s="38" t="s">
        <v>86</v>
      </c>
      <c r="T9" s="38" t="s">
        <v>86</v>
      </c>
      <c r="U9" s="38" t="s">
        <v>86</v>
      </c>
      <c r="V9" s="38" t="s">
        <v>86</v>
      </c>
      <c r="W9" s="38" t="s">
        <v>86</v>
      </c>
      <c r="X9" s="38" t="s">
        <v>86</v>
      </c>
      <c r="Y9" s="38" t="s">
        <v>86</v>
      </c>
      <c r="Z9" s="38">
        <v>0.98799999999999999</v>
      </c>
      <c r="AA9" s="38">
        <v>0.98899999999999999</v>
      </c>
      <c r="AB9" s="38">
        <v>0.99</v>
      </c>
      <c r="AC9" s="38" t="s">
        <v>86</v>
      </c>
      <c r="AD9" s="38" t="s">
        <v>86</v>
      </c>
      <c r="AE9" s="38" t="s">
        <v>86</v>
      </c>
      <c r="AF9" s="38">
        <v>9.5000000000000001E-2</v>
      </c>
      <c r="AG9" s="38">
        <v>9.5000000000000001E-2</v>
      </c>
      <c r="AH9" s="38">
        <v>9.5000000000000001E-2</v>
      </c>
      <c r="AI9" s="38" t="s">
        <v>86</v>
      </c>
      <c r="AJ9" s="38" t="s">
        <v>86</v>
      </c>
      <c r="AK9" s="38" t="s">
        <v>86</v>
      </c>
      <c r="AL9" s="38" t="s">
        <v>113</v>
      </c>
      <c r="AM9" s="38" t="s">
        <v>86</v>
      </c>
      <c r="AN9" s="38" t="s">
        <v>174</v>
      </c>
      <c r="AO9" s="38" t="s">
        <v>114</v>
      </c>
      <c r="AP9" s="40">
        <v>44113</v>
      </c>
      <c r="AQ9" s="38"/>
      <c r="AR9" s="38" t="s">
        <v>173</v>
      </c>
      <c r="AS9" s="38" t="s">
        <v>113</v>
      </c>
      <c r="AT9" s="40">
        <v>44114</v>
      </c>
      <c r="AU9" s="38" t="s">
        <v>86</v>
      </c>
      <c r="AV9" s="38" t="s">
        <v>172</v>
      </c>
      <c r="AW9" s="38" t="s">
        <v>112</v>
      </c>
      <c r="AX9" s="39">
        <v>44128</v>
      </c>
      <c r="AY9" s="38" t="s">
        <v>112</v>
      </c>
      <c r="AZ9" s="39">
        <v>44175</v>
      </c>
      <c r="BA9" s="38" t="s">
        <v>86</v>
      </c>
      <c r="BB9" s="38" t="s">
        <v>86</v>
      </c>
      <c r="BC9" s="38"/>
      <c r="BD9" s="38" t="s">
        <v>86</v>
      </c>
      <c r="BE9" s="38" t="s">
        <v>113</v>
      </c>
      <c r="BF9" s="39">
        <v>44175</v>
      </c>
      <c r="BG9" s="38" t="s">
        <v>86</v>
      </c>
      <c r="BH9" s="38" t="s">
        <v>114</v>
      </c>
      <c r="BI9" s="39">
        <v>44181</v>
      </c>
      <c r="BJ9" s="38"/>
      <c r="BK9" s="38" t="s">
        <v>86</v>
      </c>
      <c r="BL9" s="38" t="s">
        <v>113</v>
      </c>
      <c r="BM9" s="39">
        <v>44182</v>
      </c>
      <c r="BN9" s="38" t="s">
        <v>86</v>
      </c>
      <c r="BO9" s="38"/>
      <c r="BP9" s="39">
        <v>44208</v>
      </c>
      <c r="BQ9" s="38" t="s">
        <v>112</v>
      </c>
      <c r="BR9" s="39">
        <v>44218</v>
      </c>
      <c r="BS9" s="38" t="s">
        <v>86</v>
      </c>
      <c r="BT9" s="38" t="s">
        <v>86</v>
      </c>
      <c r="BU9" s="38"/>
      <c r="BV9" s="38" t="s">
        <v>86</v>
      </c>
      <c r="BW9" s="38" t="s">
        <v>113</v>
      </c>
      <c r="BX9" s="39">
        <v>44235</v>
      </c>
      <c r="BY9" s="38"/>
      <c r="BZ9" s="38" t="s">
        <v>114</v>
      </c>
      <c r="CA9" s="39">
        <v>44277</v>
      </c>
      <c r="CB9" s="38"/>
      <c r="CC9" s="38" t="s">
        <v>86</v>
      </c>
      <c r="CD9" s="38" t="s">
        <v>113</v>
      </c>
      <c r="CE9" s="39">
        <v>44278</v>
      </c>
      <c r="CF9" s="38" t="s">
        <v>86</v>
      </c>
      <c r="CG9" s="38"/>
    </row>
    <row r="10" spans="1:85" ht="105" hidden="1" x14ac:dyDescent="0.25">
      <c r="A10" s="38" t="s">
        <v>171</v>
      </c>
      <c r="B10" s="38" t="s">
        <v>123</v>
      </c>
      <c r="C10" s="39">
        <v>44145</v>
      </c>
      <c r="D10" s="38" t="s">
        <v>87</v>
      </c>
      <c r="E10" s="38"/>
      <c r="F10" s="38"/>
      <c r="G10" s="38" t="s">
        <v>122</v>
      </c>
      <c r="H10" s="38" t="s">
        <v>86</v>
      </c>
      <c r="I10" s="38" t="s">
        <v>86</v>
      </c>
      <c r="J10" s="38" t="s">
        <v>134</v>
      </c>
      <c r="K10" s="38" t="s">
        <v>86</v>
      </c>
      <c r="L10" s="38">
        <v>1.7190000000000001</v>
      </c>
      <c r="M10" s="38">
        <v>5.5330000000000004</v>
      </c>
      <c r="N10" s="38">
        <v>0.624</v>
      </c>
      <c r="O10" s="38"/>
      <c r="P10" s="38"/>
      <c r="Q10" s="38"/>
      <c r="R10" s="38"/>
      <c r="S10" s="38" t="s">
        <v>86</v>
      </c>
      <c r="T10" s="38" t="s">
        <v>86</v>
      </c>
      <c r="U10" s="38" t="s">
        <v>86</v>
      </c>
      <c r="V10" s="38" t="s">
        <v>86</v>
      </c>
      <c r="W10" s="38" t="s">
        <v>86</v>
      </c>
      <c r="X10" s="38" t="s">
        <v>86</v>
      </c>
      <c r="Y10" s="38" t="s">
        <v>86</v>
      </c>
      <c r="Z10" s="38">
        <v>0.99</v>
      </c>
      <c r="AA10" s="38">
        <v>0.99</v>
      </c>
      <c r="AB10" s="38">
        <v>0.99099999999999999</v>
      </c>
      <c r="AC10" s="38" t="s">
        <v>86</v>
      </c>
      <c r="AD10" s="38" t="s">
        <v>86</v>
      </c>
      <c r="AE10" s="38" t="s">
        <v>86</v>
      </c>
      <c r="AF10" s="38">
        <v>9.5000000000000001E-2</v>
      </c>
      <c r="AG10" s="38">
        <v>9.5000000000000001E-2</v>
      </c>
      <c r="AH10" s="38">
        <v>9.5000000000000001E-2</v>
      </c>
      <c r="AI10" s="38" t="s">
        <v>86</v>
      </c>
      <c r="AJ10" s="38" t="s">
        <v>86</v>
      </c>
      <c r="AK10" s="38" t="s">
        <v>86</v>
      </c>
      <c r="AL10" s="38" t="s">
        <v>113</v>
      </c>
      <c r="AM10" s="38" t="s">
        <v>86</v>
      </c>
      <c r="AN10" s="38" t="s">
        <v>170</v>
      </c>
      <c r="AO10" s="38" t="s">
        <v>114</v>
      </c>
      <c r="AP10" s="40">
        <v>44112</v>
      </c>
      <c r="AQ10" s="38"/>
      <c r="AR10" s="38" t="s">
        <v>153</v>
      </c>
      <c r="AS10" s="38" t="s">
        <v>113</v>
      </c>
      <c r="AT10" s="40">
        <v>44113</v>
      </c>
      <c r="AU10" s="38" t="s">
        <v>86</v>
      </c>
      <c r="AV10" s="38" t="s">
        <v>169</v>
      </c>
      <c r="AW10" s="38" t="s">
        <v>112</v>
      </c>
      <c r="AX10" s="39">
        <v>44128</v>
      </c>
      <c r="AY10" s="38" t="s">
        <v>112</v>
      </c>
      <c r="AZ10" s="39">
        <v>44175</v>
      </c>
      <c r="BA10" s="38" t="s">
        <v>86</v>
      </c>
      <c r="BB10" s="38" t="s">
        <v>86</v>
      </c>
      <c r="BC10" s="38"/>
      <c r="BD10" s="38" t="s">
        <v>86</v>
      </c>
      <c r="BE10" s="38" t="s">
        <v>113</v>
      </c>
      <c r="BF10" s="39">
        <v>44175</v>
      </c>
      <c r="BG10" s="38" t="s">
        <v>86</v>
      </c>
      <c r="BH10" s="38" t="s">
        <v>114</v>
      </c>
      <c r="BI10" s="39">
        <v>44182</v>
      </c>
      <c r="BJ10" s="38"/>
      <c r="BK10" s="38" t="s">
        <v>86</v>
      </c>
      <c r="BL10" s="38" t="s">
        <v>113</v>
      </c>
      <c r="BM10" s="39">
        <v>44183</v>
      </c>
      <c r="BN10" s="38" t="s">
        <v>86</v>
      </c>
      <c r="BO10" s="38"/>
      <c r="BP10" s="39">
        <v>44208</v>
      </c>
      <c r="BQ10" s="38" t="s">
        <v>112</v>
      </c>
      <c r="BR10" s="39">
        <v>44218</v>
      </c>
      <c r="BS10" s="38" t="s">
        <v>86</v>
      </c>
      <c r="BT10" s="38" t="s">
        <v>86</v>
      </c>
      <c r="BU10" s="38"/>
      <c r="BV10" s="38" t="s">
        <v>86</v>
      </c>
      <c r="BW10" s="38" t="s">
        <v>113</v>
      </c>
      <c r="BX10" s="39">
        <v>44235</v>
      </c>
      <c r="BY10" s="38" t="s">
        <v>86</v>
      </c>
      <c r="BZ10" s="38" t="s">
        <v>114</v>
      </c>
      <c r="CA10" s="39">
        <v>44239</v>
      </c>
      <c r="CB10" s="38"/>
      <c r="CC10" s="38" t="s">
        <v>86</v>
      </c>
      <c r="CD10" s="38" t="s">
        <v>113</v>
      </c>
      <c r="CE10" s="39">
        <v>44240</v>
      </c>
      <c r="CF10" s="38" t="s">
        <v>86</v>
      </c>
      <c r="CG10" s="38"/>
    </row>
    <row r="11" spans="1:85" ht="105" hidden="1" x14ac:dyDescent="0.25">
      <c r="A11" s="38" t="s">
        <v>168</v>
      </c>
      <c r="B11" s="38" t="s">
        <v>123</v>
      </c>
      <c r="C11" s="39">
        <v>44146</v>
      </c>
      <c r="D11" s="38" t="s">
        <v>87</v>
      </c>
      <c r="E11" s="38"/>
      <c r="F11" s="38"/>
      <c r="G11" s="38" t="s">
        <v>122</v>
      </c>
      <c r="H11" s="38" t="s">
        <v>86</v>
      </c>
      <c r="I11" s="38" t="s">
        <v>86</v>
      </c>
      <c r="J11" s="38" t="s">
        <v>137</v>
      </c>
      <c r="K11" s="38" t="s">
        <v>86</v>
      </c>
      <c r="L11" s="38">
        <v>1.7190000000000001</v>
      </c>
      <c r="M11" s="38">
        <v>5.5330000000000004</v>
      </c>
      <c r="N11" s="38">
        <v>0.625</v>
      </c>
      <c r="O11" s="38"/>
      <c r="P11" s="38"/>
      <c r="Q11" s="38"/>
      <c r="R11" s="38"/>
      <c r="S11" s="38" t="s">
        <v>86</v>
      </c>
      <c r="T11" s="38" t="s">
        <v>86</v>
      </c>
      <c r="U11" s="38" t="s">
        <v>86</v>
      </c>
      <c r="V11" s="38" t="s">
        <v>86</v>
      </c>
      <c r="W11" s="38" t="s">
        <v>86</v>
      </c>
      <c r="X11" s="38" t="s">
        <v>86</v>
      </c>
      <c r="Y11" s="38" t="s">
        <v>86</v>
      </c>
      <c r="Z11" s="38">
        <v>0.98799999999999999</v>
      </c>
      <c r="AA11" s="38">
        <v>0.98799999999999999</v>
      </c>
      <c r="AB11" s="38">
        <v>0.98899999999999999</v>
      </c>
      <c r="AC11" s="38" t="s">
        <v>86</v>
      </c>
      <c r="AD11" s="38" t="s">
        <v>86</v>
      </c>
      <c r="AE11" s="38" t="s">
        <v>86</v>
      </c>
      <c r="AF11" s="38">
        <v>9.5000000000000001E-2</v>
      </c>
      <c r="AG11" s="38">
        <v>9.5000000000000001E-2</v>
      </c>
      <c r="AH11" s="38">
        <v>9.5000000000000001E-2</v>
      </c>
      <c r="AI11" s="38" t="s">
        <v>86</v>
      </c>
      <c r="AJ11" s="38" t="s">
        <v>86</v>
      </c>
      <c r="AK11" s="38" t="s">
        <v>86</v>
      </c>
      <c r="AL11" s="38" t="s">
        <v>113</v>
      </c>
      <c r="AM11" s="38" t="s">
        <v>86</v>
      </c>
      <c r="AN11" s="38" t="s">
        <v>167</v>
      </c>
      <c r="AO11" s="38" t="s">
        <v>114</v>
      </c>
      <c r="AP11" s="40">
        <v>44113</v>
      </c>
      <c r="AQ11" s="38"/>
      <c r="AR11" s="38" t="s">
        <v>120</v>
      </c>
      <c r="AS11" s="38" t="s">
        <v>113</v>
      </c>
      <c r="AT11" s="40">
        <v>44113</v>
      </c>
      <c r="AU11" s="38" t="s">
        <v>86</v>
      </c>
      <c r="AV11" s="38" t="s">
        <v>166</v>
      </c>
      <c r="AW11" s="38" t="s">
        <v>112</v>
      </c>
      <c r="AX11" s="39">
        <v>44128</v>
      </c>
      <c r="AY11" s="38" t="s">
        <v>112</v>
      </c>
      <c r="AZ11" s="39">
        <v>44175</v>
      </c>
      <c r="BA11" s="38" t="s">
        <v>86</v>
      </c>
      <c r="BB11" s="38" t="s">
        <v>86</v>
      </c>
      <c r="BC11" s="38"/>
      <c r="BD11" s="38" t="s">
        <v>86</v>
      </c>
      <c r="BE11" s="38" t="s">
        <v>113</v>
      </c>
      <c r="BF11" s="39">
        <v>44175</v>
      </c>
      <c r="BG11" s="38" t="s">
        <v>86</v>
      </c>
      <c r="BH11" s="38" t="s">
        <v>114</v>
      </c>
      <c r="BI11" s="39">
        <v>44182</v>
      </c>
      <c r="BJ11" s="38"/>
      <c r="BK11" s="38" t="s">
        <v>86</v>
      </c>
      <c r="BL11" s="38" t="s">
        <v>113</v>
      </c>
      <c r="BM11" s="39">
        <v>44183</v>
      </c>
      <c r="BN11" s="38" t="s">
        <v>86</v>
      </c>
      <c r="BO11" s="38"/>
      <c r="BP11" s="39">
        <v>44208</v>
      </c>
      <c r="BQ11" s="38" t="s">
        <v>112</v>
      </c>
      <c r="BR11" s="39">
        <v>44218</v>
      </c>
      <c r="BS11" s="38" t="s">
        <v>86</v>
      </c>
      <c r="BT11" s="38" t="s">
        <v>86</v>
      </c>
      <c r="BU11" s="38"/>
      <c r="BV11" s="38" t="s">
        <v>86</v>
      </c>
      <c r="BW11" s="38" t="s">
        <v>113</v>
      </c>
      <c r="BX11" s="39">
        <v>44235</v>
      </c>
      <c r="BY11" s="38" t="s">
        <v>86</v>
      </c>
      <c r="BZ11" s="38" t="s">
        <v>114</v>
      </c>
      <c r="CA11" s="39">
        <v>44278</v>
      </c>
      <c r="CB11" s="38"/>
      <c r="CC11" s="38" t="s">
        <v>86</v>
      </c>
      <c r="CD11" s="38" t="s">
        <v>113</v>
      </c>
      <c r="CE11" s="39">
        <v>44279</v>
      </c>
      <c r="CF11" s="38" t="s">
        <v>86</v>
      </c>
      <c r="CG11" s="38"/>
    </row>
    <row r="12" spans="1:85" ht="105" hidden="1" x14ac:dyDescent="0.25">
      <c r="A12" s="38" t="s">
        <v>165</v>
      </c>
      <c r="B12" s="38" t="s">
        <v>123</v>
      </c>
      <c r="C12" s="39">
        <v>44146</v>
      </c>
      <c r="D12" s="38" t="s">
        <v>87</v>
      </c>
      <c r="E12" s="38"/>
      <c r="F12" s="38"/>
      <c r="G12" s="38" t="s">
        <v>122</v>
      </c>
      <c r="H12" s="38" t="s">
        <v>86</v>
      </c>
      <c r="I12" s="38" t="s">
        <v>86</v>
      </c>
      <c r="J12" s="38" t="s">
        <v>164</v>
      </c>
      <c r="K12" s="38" t="s">
        <v>86</v>
      </c>
      <c r="L12" s="38">
        <v>1.718</v>
      </c>
      <c r="M12" s="38">
        <v>5.532</v>
      </c>
      <c r="N12" s="38">
        <v>0.626</v>
      </c>
      <c r="O12" s="38"/>
      <c r="P12" s="38"/>
      <c r="Q12" s="38"/>
      <c r="R12" s="38"/>
      <c r="S12" s="38" t="s">
        <v>86</v>
      </c>
      <c r="T12" s="38" t="s">
        <v>86</v>
      </c>
      <c r="U12" s="38" t="s">
        <v>86</v>
      </c>
      <c r="V12" s="38" t="s">
        <v>86</v>
      </c>
      <c r="W12" s="38" t="s">
        <v>86</v>
      </c>
      <c r="X12" s="38" t="s">
        <v>86</v>
      </c>
      <c r="Y12" s="38" t="s">
        <v>86</v>
      </c>
      <c r="Z12" s="38">
        <v>0.98799999999999999</v>
      </c>
      <c r="AA12" s="38">
        <v>0.98899999999999999</v>
      </c>
      <c r="AB12" s="38">
        <v>0.99</v>
      </c>
      <c r="AC12" s="38" t="s">
        <v>86</v>
      </c>
      <c r="AD12" s="38" t="s">
        <v>86</v>
      </c>
      <c r="AE12" s="38" t="s">
        <v>86</v>
      </c>
      <c r="AF12" s="38">
        <v>9.5000000000000001E-2</v>
      </c>
      <c r="AG12" s="38">
        <v>9.5000000000000001E-2</v>
      </c>
      <c r="AH12" s="38">
        <v>9.5000000000000001E-2</v>
      </c>
      <c r="AI12" s="38" t="s">
        <v>86</v>
      </c>
      <c r="AJ12" s="38" t="s">
        <v>86</v>
      </c>
      <c r="AK12" s="38" t="s">
        <v>86</v>
      </c>
      <c r="AL12" s="38" t="s">
        <v>113</v>
      </c>
      <c r="AM12" s="38" t="s">
        <v>86</v>
      </c>
      <c r="AN12" s="38"/>
      <c r="AO12" s="38" t="s">
        <v>114</v>
      </c>
      <c r="AP12" s="40">
        <v>44110</v>
      </c>
      <c r="AQ12" s="38"/>
      <c r="AR12" s="38" t="s">
        <v>163</v>
      </c>
      <c r="AS12" s="38" t="s">
        <v>113</v>
      </c>
      <c r="AT12" s="40">
        <v>44113</v>
      </c>
      <c r="AU12" s="38" t="s">
        <v>86</v>
      </c>
      <c r="AV12" s="38" t="s">
        <v>162</v>
      </c>
      <c r="AW12" s="38" t="s">
        <v>112</v>
      </c>
      <c r="AX12" s="39">
        <v>44128</v>
      </c>
      <c r="AY12" s="38" t="s">
        <v>112</v>
      </c>
      <c r="AZ12" s="39">
        <v>44175</v>
      </c>
      <c r="BA12" s="38" t="s">
        <v>86</v>
      </c>
      <c r="BB12" s="38" t="s">
        <v>86</v>
      </c>
      <c r="BC12" s="38"/>
      <c r="BD12" s="38" t="s">
        <v>86</v>
      </c>
      <c r="BE12" s="38" t="s">
        <v>113</v>
      </c>
      <c r="BF12" s="39">
        <v>44175</v>
      </c>
      <c r="BG12" s="38" t="s">
        <v>86</v>
      </c>
      <c r="BH12" s="38" t="s">
        <v>114</v>
      </c>
      <c r="BI12" s="39">
        <v>44202</v>
      </c>
      <c r="BJ12" s="38"/>
      <c r="BK12" s="38" t="s">
        <v>86</v>
      </c>
      <c r="BL12" s="38" t="s">
        <v>113</v>
      </c>
      <c r="BM12" s="39">
        <v>44203</v>
      </c>
      <c r="BN12" s="38" t="s">
        <v>86</v>
      </c>
      <c r="BO12" s="38"/>
      <c r="BP12" s="39">
        <v>44208</v>
      </c>
      <c r="BQ12" s="38" t="s">
        <v>112</v>
      </c>
      <c r="BR12" s="39">
        <v>44218</v>
      </c>
      <c r="BS12" s="38" t="s">
        <v>86</v>
      </c>
      <c r="BT12" s="38" t="s">
        <v>86</v>
      </c>
      <c r="BU12" s="38"/>
      <c r="BV12" s="38" t="s">
        <v>86</v>
      </c>
      <c r="BW12" s="38" t="s">
        <v>113</v>
      </c>
      <c r="BX12" s="39">
        <v>44235</v>
      </c>
      <c r="BY12" s="38" t="s">
        <v>86</v>
      </c>
      <c r="BZ12" s="38" t="s">
        <v>114</v>
      </c>
      <c r="CA12" s="39">
        <v>44263</v>
      </c>
      <c r="CB12" s="38"/>
      <c r="CC12" s="38" t="s">
        <v>86</v>
      </c>
      <c r="CD12" s="38" t="s">
        <v>113</v>
      </c>
      <c r="CE12" s="39">
        <v>44264</v>
      </c>
      <c r="CF12" s="38" t="s">
        <v>86</v>
      </c>
      <c r="CG12" s="38"/>
    </row>
    <row r="13" spans="1:85" ht="105" hidden="1" x14ac:dyDescent="0.25">
      <c r="A13" s="38" t="s">
        <v>161</v>
      </c>
      <c r="B13" s="38" t="s">
        <v>123</v>
      </c>
      <c r="C13" s="39">
        <v>44146</v>
      </c>
      <c r="D13" s="38" t="s">
        <v>87</v>
      </c>
      <c r="E13" s="38"/>
      <c r="F13" s="38"/>
      <c r="G13" s="38" t="s">
        <v>122</v>
      </c>
      <c r="H13" s="38" t="s">
        <v>86</v>
      </c>
      <c r="I13" s="38" t="s">
        <v>86</v>
      </c>
      <c r="J13" s="38" t="s">
        <v>137</v>
      </c>
      <c r="K13" s="38" t="s">
        <v>86</v>
      </c>
      <c r="L13" s="38">
        <v>1.718</v>
      </c>
      <c r="M13" s="38">
        <v>5.5339999999999998</v>
      </c>
      <c r="N13" s="38">
        <v>0.625</v>
      </c>
      <c r="O13" s="38"/>
      <c r="P13" s="38"/>
      <c r="Q13" s="38"/>
      <c r="R13" s="38"/>
      <c r="S13" s="38" t="s">
        <v>86</v>
      </c>
      <c r="T13" s="38" t="s">
        <v>86</v>
      </c>
      <c r="U13" s="38" t="s">
        <v>86</v>
      </c>
      <c r="V13" s="38" t="s">
        <v>86</v>
      </c>
      <c r="W13" s="38" t="s">
        <v>86</v>
      </c>
      <c r="X13" s="38" t="s">
        <v>86</v>
      </c>
      <c r="Y13" s="38" t="s">
        <v>86</v>
      </c>
      <c r="Z13" s="38">
        <v>0.98899999999999999</v>
      </c>
      <c r="AA13" s="38">
        <v>0.98799999999999999</v>
      </c>
      <c r="AB13" s="38">
        <v>0.99</v>
      </c>
      <c r="AC13" s="38" t="s">
        <v>86</v>
      </c>
      <c r="AD13" s="38" t="s">
        <v>86</v>
      </c>
      <c r="AE13" s="38" t="s">
        <v>86</v>
      </c>
      <c r="AF13" s="38">
        <v>9.5000000000000001E-2</v>
      </c>
      <c r="AG13" s="38">
        <v>9.6000000000000002E-2</v>
      </c>
      <c r="AH13" s="38">
        <v>9.5000000000000001E-2</v>
      </c>
      <c r="AI13" s="38" t="s">
        <v>86</v>
      </c>
      <c r="AJ13" s="38" t="s">
        <v>86</v>
      </c>
      <c r="AK13" s="38" t="s">
        <v>86</v>
      </c>
      <c r="AL13" s="38" t="s">
        <v>113</v>
      </c>
      <c r="AM13" s="38" t="s">
        <v>86</v>
      </c>
      <c r="AN13" s="38" t="s">
        <v>160</v>
      </c>
      <c r="AO13" s="38" t="s">
        <v>114</v>
      </c>
      <c r="AP13" s="40">
        <v>44118</v>
      </c>
      <c r="AQ13" s="38"/>
      <c r="AR13" s="38" t="s">
        <v>133</v>
      </c>
      <c r="AS13" s="38" t="s">
        <v>113</v>
      </c>
      <c r="AT13" s="40">
        <v>44119</v>
      </c>
      <c r="AU13" s="38" t="s">
        <v>86</v>
      </c>
      <c r="AV13" s="38" t="s">
        <v>159</v>
      </c>
      <c r="AW13" s="38" t="s">
        <v>112</v>
      </c>
      <c r="AX13" s="39">
        <v>44128</v>
      </c>
      <c r="AY13" s="38" t="s">
        <v>112</v>
      </c>
      <c r="AZ13" s="39">
        <v>44175</v>
      </c>
      <c r="BA13" s="38" t="s">
        <v>86</v>
      </c>
      <c r="BB13" s="38" t="s">
        <v>86</v>
      </c>
      <c r="BC13" s="38"/>
      <c r="BD13" s="38" t="s">
        <v>86</v>
      </c>
      <c r="BE13" s="38" t="s">
        <v>113</v>
      </c>
      <c r="BF13" s="39">
        <v>44175</v>
      </c>
      <c r="BG13" s="38" t="s">
        <v>86</v>
      </c>
      <c r="BH13" s="38" t="s">
        <v>114</v>
      </c>
      <c r="BI13" s="39">
        <v>44182</v>
      </c>
      <c r="BJ13" s="38"/>
      <c r="BK13" s="38" t="s">
        <v>86</v>
      </c>
      <c r="BL13" s="38" t="s">
        <v>113</v>
      </c>
      <c r="BM13" s="39">
        <v>44183</v>
      </c>
      <c r="BN13" s="38" t="s">
        <v>86</v>
      </c>
      <c r="BO13" s="38"/>
      <c r="BP13" s="39">
        <v>44208</v>
      </c>
      <c r="BQ13" s="38" t="s">
        <v>112</v>
      </c>
      <c r="BR13" s="39">
        <v>44218</v>
      </c>
      <c r="BS13" s="38" t="s">
        <v>86</v>
      </c>
      <c r="BT13" s="38" t="s">
        <v>86</v>
      </c>
      <c r="BU13" s="38"/>
      <c r="BV13" s="38" t="s">
        <v>86</v>
      </c>
      <c r="BW13" s="38" t="s">
        <v>113</v>
      </c>
      <c r="BX13" s="39">
        <v>44235</v>
      </c>
      <c r="BY13" s="38" t="s">
        <v>86</v>
      </c>
      <c r="BZ13" s="38" t="s">
        <v>114</v>
      </c>
      <c r="CA13" s="39">
        <v>40954</v>
      </c>
      <c r="CB13" s="38"/>
      <c r="CC13" s="38" t="s">
        <v>86</v>
      </c>
      <c r="CD13" s="38" t="s">
        <v>113</v>
      </c>
      <c r="CE13" s="39">
        <v>40955</v>
      </c>
      <c r="CF13" s="38" t="s">
        <v>86</v>
      </c>
      <c r="CG13" s="38"/>
    </row>
    <row r="14" spans="1:85" ht="105" hidden="1" x14ac:dyDescent="0.25">
      <c r="A14" s="38" t="s">
        <v>158</v>
      </c>
      <c r="B14" s="38" t="s">
        <v>123</v>
      </c>
      <c r="C14" s="39">
        <v>44146</v>
      </c>
      <c r="D14" s="38" t="s">
        <v>87</v>
      </c>
      <c r="E14" s="38"/>
      <c r="F14" s="38"/>
      <c r="G14" s="38" t="s">
        <v>122</v>
      </c>
      <c r="H14" s="38" t="s">
        <v>86</v>
      </c>
      <c r="I14" s="38" t="s">
        <v>86</v>
      </c>
      <c r="J14" s="38" t="s">
        <v>137</v>
      </c>
      <c r="K14" s="38" t="s">
        <v>86</v>
      </c>
      <c r="L14" s="38">
        <v>1.718</v>
      </c>
      <c r="M14" s="38">
        <v>5.5339999999999998</v>
      </c>
      <c r="N14" s="38">
        <v>0.625</v>
      </c>
      <c r="O14" s="38"/>
      <c r="P14" s="38"/>
      <c r="Q14" s="38"/>
      <c r="R14" s="38"/>
      <c r="S14" s="38" t="s">
        <v>86</v>
      </c>
      <c r="T14" s="38" t="s">
        <v>86</v>
      </c>
      <c r="U14" s="38" t="s">
        <v>86</v>
      </c>
      <c r="V14" s="38" t="s">
        <v>86</v>
      </c>
      <c r="W14" s="38" t="s">
        <v>86</v>
      </c>
      <c r="X14" s="38" t="s">
        <v>86</v>
      </c>
      <c r="Y14" s="38" t="s">
        <v>86</v>
      </c>
      <c r="Z14" s="38">
        <v>0.98799999999999999</v>
      </c>
      <c r="AA14" s="38">
        <v>0.98799999999999999</v>
      </c>
      <c r="AB14" s="38">
        <v>0.98799999999999999</v>
      </c>
      <c r="AC14" s="38" t="s">
        <v>86</v>
      </c>
      <c r="AD14" s="38" t="s">
        <v>86</v>
      </c>
      <c r="AE14" s="38" t="s">
        <v>86</v>
      </c>
      <c r="AF14" s="38">
        <v>9.5000000000000001E-2</v>
      </c>
      <c r="AG14" s="38">
        <v>9.5000000000000001E-2</v>
      </c>
      <c r="AH14" s="38">
        <v>9.5000000000000001E-2</v>
      </c>
      <c r="AI14" s="38" t="s">
        <v>86</v>
      </c>
      <c r="AJ14" s="38" t="s">
        <v>86</v>
      </c>
      <c r="AK14" s="38" t="s">
        <v>86</v>
      </c>
      <c r="AL14" s="38" t="s">
        <v>113</v>
      </c>
      <c r="AM14" s="38" t="s">
        <v>86</v>
      </c>
      <c r="AN14" s="38" t="s">
        <v>157</v>
      </c>
      <c r="AO14" s="38" t="s">
        <v>114</v>
      </c>
      <c r="AP14" s="40">
        <v>44118</v>
      </c>
      <c r="AQ14" s="38"/>
      <c r="AR14" s="38" t="s">
        <v>120</v>
      </c>
      <c r="AS14" s="38" t="s">
        <v>113</v>
      </c>
      <c r="AT14" s="40">
        <v>44119</v>
      </c>
      <c r="AU14" s="38" t="s">
        <v>86</v>
      </c>
      <c r="AV14" s="38" t="s">
        <v>156</v>
      </c>
      <c r="AW14" s="38" t="s">
        <v>112</v>
      </c>
      <c r="AX14" s="39">
        <v>44128</v>
      </c>
      <c r="AY14" s="38" t="s">
        <v>112</v>
      </c>
      <c r="AZ14" s="39">
        <v>44175</v>
      </c>
      <c r="BA14" s="38" t="s">
        <v>86</v>
      </c>
      <c r="BB14" s="38" t="s">
        <v>86</v>
      </c>
      <c r="BC14" s="38"/>
      <c r="BD14" s="38" t="s">
        <v>86</v>
      </c>
      <c r="BE14" s="38" t="s">
        <v>113</v>
      </c>
      <c r="BF14" s="39">
        <v>44175</v>
      </c>
      <c r="BG14" s="38" t="s">
        <v>86</v>
      </c>
      <c r="BH14" s="38" t="s">
        <v>114</v>
      </c>
      <c r="BI14" s="39">
        <v>44183</v>
      </c>
      <c r="BJ14" s="38"/>
      <c r="BK14" s="38" t="s">
        <v>86</v>
      </c>
      <c r="BL14" s="38" t="s">
        <v>113</v>
      </c>
      <c r="BM14" s="39">
        <v>44184</v>
      </c>
      <c r="BN14" s="38" t="s">
        <v>86</v>
      </c>
      <c r="BO14" s="38"/>
      <c r="BP14" s="39">
        <v>44208</v>
      </c>
      <c r="BQ14" s="38" t="s">
        <v>112</v>
      </c>
      <c r="BR14" s="39">
        <v>44218</v>
      </c>
      <c r="BS14" s="38" t="s">
        <v>86</v>
      </c>
      <c r="BT14" s="38" t="s">
        <v>86</v>
      </c>
      <c r="BU14" s="38"/>
      <c r="BV14" s="38" t="s">
        <v>86</v>
      </c>
      <c r="BW14" s="38" t="s">
        <v>113</v>
      </c>
      <c r="BX14" s="39">
        <v>44235</v>
      </c>
      <c r="BY14" s="38" t="s">
        <v>86</v>
      </c>
      <c r="BZ14" s="38" t="s">
        <v>114</v>
      </c>
      <c r="CA14" s="39">
        <v>44278</v>
      </c>
      <c r="CB14" s="38"/>
      <c r="CC14" s="38" t="s">
        <v>86</v>
      </c>
      <c r="CD14" s="38" t="s">
        <v>113</v>
      </c>
      <c r="CE14" s="39">
        <v>44279</v>
      </c>
      <c r="CF14" s="38" t="s">
        <v>86</v>
      </c>
      <c r="CG14" s="38"/>
    </row>
    <row r="15" spans="1:85" ht="105" hidden="1" x14ac:dyDescent="0.25">
      <c r="A15" s="38" t="s">
        <v>155</v>
      </c>
      <c r="B15" s="38" t="s">
        <v>123</v>
      </c>
      <c r="C15" s="39">
        <v>44146</v>
      </c>
      <c r="D15" s="38" t="s">
        <v>87</v>
      </c>
      <c r="E15" s="38"/>
      <c r="F15" s="38"/>
      <c r="G15" s="38" t="s">
        <v>122</v>
      </c>
      <c r="H15" s="38" t="s">
        <v>86</v>
      </c>
      <c r="I15" s="38" t="s">
        <v>86</v>
      </c>
      <c r="J15" s="38" t="s">
        <v>137</v>
      </c>
      <c r="K15" s="38" t="s">
        <v>86</v>
      </c>
      <c r="L15" s="38">
        <v>1.7170000000000001</v>
      </c>
      <c r="M15" s="38">
        <v>5.5330000000000004</v>
      </c>
      <c r="N15" s="38">
        <v>0.624</v>
      </c>
      <c r="O15" s="38"/>
      <c r="P15" s="38"/>
      <c r="Q15" s="38"/>
      <c r="R15" s="38"/>
      <c r="S15" s="38" t="s">
        <v>86</v>
      </c>
      <c r="T15" s="38" t="s">
        <v>86</v>
      </c>
      <c r="U15" s="38" t="s">
        <v>86</v>
      </c>
      <c r="V15" s="38" t="s">
        <v>86</v>
      </c>
      <c r="W15" s="38" t="s">
        <v>86</v>
      </c>
      <c r="X15" s="38" t="s">
        <v>86</v>
      </c>
      <c r="Y15" s="38" t="s">
        <v>86</v>
      </c>
      <c r="Z15" s="38">
        <v>0.98799999999999999</v>
      </c>
      <c r="AA15" s="38">
        <v>0.98899999999999999</v>
      </c>
      <c r="AB15" s="38">
        <v>0.98899999999999999</v>
      </c>
      <c r="AC15" s="38" t="s">
        <v>86</v>
      </c>
      <c r="AD15" s="38" t="s">
        <v>86</v>
      </c>
      <c r="AE15" s="38" t="s">
        <v>86</v>
      </c>
      <c r="AF15" s="38">
        <v>9.5000000000000001E-2</v>
      </c>
      <c r="AG15" s="38">
        <v>9.6000000000000002E-2</v>
      </c>
      <c r="AH15" s="38">
        <v>9.5000000000000001E-2</v>
      </c>
      <c r="AI15" s="38" t="s">
        <v>86</v>
      </c>
      <c r="AJ15" s="38" t="s">
        <v>86</v>
      </c>
      <c r="AK15" s="38" t="s">
        <v>86</v>
      </c>
      <c r="AL15" s="38" t="s">
        <v>113</v>
      </c>
      <c r="AM15" s="38" t="s">
        <v>86</v>
      </c>
      <c r="AN15" s="38" t="s">
        <v>154</v>
      </c>
      <c r="AO15" s="38" t="s">
        <v>114</v>
      </c>
      <c r="AP15" s="40">
        <v>44119</v>
      </c>
      <c r="AQ15" s="38"/>
      <c r="AR15" s="38" t="s">
        <v>153</v>
      </c>
      <c r="AS15" s="38" t="s">
        <v>113</v>
      </c>
      <c r="AT15" s="40">
        <v>44120</v>
      </c>
      <c r="AU15" s="38" t="s">
        <v>86</v>
      </c>
      <c r="AV15" s="38" t="s">
        <v>152</v>
      </c>
      <c r="AW15" s="38" t="s">
        <v>112</v>
      </c>
      <c r="AX15" s="39">
        <v>44128</v>
      </c>
      <c r="AY15" s="38" t="s">
        <v>112</v>
      </c>
      <c r="AZ15" s="39">
        <v>44175</v>
      </c>
      <c r="BA15" s="38" t="s">
        <v>86</v>
      </c>
      <c r="BB15" s="38" t="s">
        <v>86</v>
      </c>
      <c r="BC15" s="38"/>
      <c r="BD15" s="38" t="s">
        <v>86</v>
      </c>
      <c r="BE15" s="38" t="s">
        <v>113</v>
      </c>
      <c r="BF15" s="39">
        <v>44175</v>
      </c>
      <c r="BG15" s="38" t="s">
        <v>86</v>
      </c>
      <c r="BH15" s="38" t="s">
        <v>114</v>
      </c>
      <c r="BI15" s="39">
        <v>44183</v>
      </c>
      <c r="BJ15" s="38"/>
      <c r="BK15" s="38" t="s">
        <v>86</v>
      </c>
      <c r="BL15" s="38" t="s">
        <v>113</v>
      </c>
      <c r="BM15" s="39">
        <v>44184</v>
      </c>
      <c r="BN15" s="38" t="s">
        <v>86</v>
      </c>
      <c r="BO15" s="38"/>
      <c r="BP15" s="39">
        <v>44208</v>
      </c>
      <c r="BQ15" s="38" t="s">
        <v>112</v>
      </c>
      <c r="BR15" s="39">
        <v>44218</v>
      </c>
      <c r="BS15" s="38" t="s">
        <v>86</v>
      </c>
      <c r="BT15" s="38" t="s">
        <v>86</v>
      </c>
      <c r="BU15" s="38"/>
      <c r="BV15" s="38" t="s">
        <v>86</v>
      </c>
      <c r="BW15" s="38" t="s">
        <v>113</v>
      </c>
      <c r="BX15" s="39">
        <v>44235</v>
      </c>
      <c r="BY15" s="38" t="s">
        <v>86</v>
      </c>
      <c r="BZ15" s="38" t="s">
        <v>114</v>
      </c>
      <c r="CA15" s="39">
        <v>40954</v>
      </c>
      <c r="CB15" s="38"/>
      <c r="CC15" s="38" t="s">
        <v>86</v>
      </c>
      <c r="CD15" s="38" t="s">
        <v>113</v>
      </c>
      <c r="CE15" s="39">
        <v>40955</v>
      </c>
      <c r="CF15" s="38" t="s">
        <v>86</v>
      </c>
      <c r="CG15" s="38"/>
    </row>
    <row r="16" spans="1:85" ht="105" hidden="1" x14ac:dyDescent="0.25">
      <c r="A16" s="38" t="s">
        <v>151</v>
      </c>
      <c r="B16" s="38" t="s">
        <v>123</v>
      </c>
      <c r="C16" s="39">
        <v>44146</v>
      </c>
      <c r="D16" s="38" t="s">
        <v>87</v>
      </c>
      <c r="E16" s="38"/>
      <c r="F16" s="38"/>
      <c r="G16" s="38" t="s">
        <v>122</v>
      </c>
      <c r="H16" s="38" t="s">
        <v>86</v>
      </c>
      <c r="I16" s="38" t="s">
        <v>86</v>
      </c>
      <c r="J16" s="38" t="s">
        <v>147</v>
      </c>
      <c r="K16" s="38" t="s">
        <v>86</v>
      </c>
      <c r="L16" s="38">
        <v>1.7170000000000001</v>
      </c>
      <c r="M16" s="38">
        <v>5.5330000000000004</v>
      </c>
      <c r="N16" s="38">
        <v>0.625</v>
      </c>
      <c r="O16" s="38"/>
      <c r="P16" s="38"/>
      <c r="Q16" s="38"/>
      <c r="R16" s="38"/>
      <c r="S16" s="38" t="s">
        <v>86</v>
      </c>
      <c r="T16" s="38" t="s">
        <v>86</v>
      </c>
      <c r="U16" s="38" t="s">
        <v>86</v>
      </c>
      <c r="V16" s="38" t="s">
        <v>86</v>
      </c>
      <c r="W16" s="38" t="s">
        <v>86</v>
      </c>
      <c r="X16" s="38" t="s">
        <v>86</v>
      </c>
      <c r="Y16" s="38" t="s">
        <v>86</v>
      </c>
      <c r="Z16" s="38">
        <v>0.99</v>
      </c>
      <c r="AA16" s="38">
        <v>0.99</v>
      </c>
      <c r="AB16" s="38">
        <v>0.99</v>
      </c>
      <c r="AC16" s="38" t="s">
        <v>86</v>
      </c>
      <c r="AD16" s="38" t="s">
        <v>86</v>
      </c>
      <c r="AE16" s="38" t="s">
        <v>86</v>
      </c>
      <c r="AF16" s="38">
        <v>9.5000000000000001E-2</v>
      </c>
      <c r="AG16" s="38">
        <v>9.6000000000000002E-2</v>
      </c>
      <c r="AH16" s="38">
        <v>9.6000000000000002E-2</v>
      </c>
      <c r="AI16" s="38" t="s">
        <v>86</v>
      </c>
      <c r="AJ16" s="38" t="s">
        <v>86</v>
      </c>
      <c r="AK16" s="38" t="s">
        <v>86</v>
      </c>
      <c r="AL16" s="38" t="s">
        <v>113</v>
      </c>
      <c r="AM16" s="38" t="s">
        <v>86</v>
      </c>
      <c r="AN16" s="38" t="s">
        <v>150</v>
      </c>
      <c r="AO16" s="38" t="s">
        <v>114</v>
      </c>
      <c r="AP16" s="40">
        <v>44119</v>
      </c>
      <c r="AQ16" s="38"/>
      <c r="AR16" s="38" t="s">
        <v>127</v>
      </c>
      <c r="AS16" s="38" t="s">
        <v>113</v>
      </c>
      <c r="AT16" s="40">
        <v>44120</v>
      </c>
      <c r="AU16" s="38" t="s">
        <v>86</v>
      </c>
      <c r="AV16" s="38" t="s">
        <v>149</v>
      </c>
      <c r="AW16" s="38" t="s">
        <v>112</v>
      </c>
      <c r="AX16" s="39">
        <v>44128</v>
      </c>
      <c r="AY16" s="38" t="s">
        <v>112</v>
      </c>
      <c r="AZ16" s="39">
        <v>44175</v>
      </c>
      <c r="BA16" s="38" t="s">
        <v>86</v>
      </c>
      <c r="BB16" s="38" t="s">
        <v>86</v>
      </c>
      <c r="BC16" s="38"/>
      <c r="BD16" s="38" t="s">
        <v>86</v>
      </c>
      <c r="BE16" s="38" t="s">
        <v>113</v>
      </c>
      <c r="BF16" s="39">
        <v>44175</v>
      </c>
      <c r="BG16" s="38" t="s">
        <v>86</v>
      </c>
      <c r="BH16" s="38" t="s">
        <v>114</v>
      </c>
      <c r="BI16" s="39">
        <v>44186</v>
      </c>
      <c r="BJ16" s="38"/>
      <c r="BK16" s="38" t="s">
        <v>86</v>
      </c>
      <c r="BL16" s="38" t="s">
        <v>113</v>
      </c>
      <c r="BM16" s="39">
        <v>44186</v>
      </c>
      <c r="BN16" s="38" t="s">
        <v>86</v>
      </c>
      <c r="BO16" s="38"/>
      <c r="BP16" s="39">
        <v>44208</v>
      </c>
      <c r="BQ16" s="38" t="s">
        <v>112</v>
      </c>
      <c r="BR16" s="39">
        <v>44218</v>
      </c>
      <c r="BS16" s="38" t="s">
        <v>86</v>
      </c>
      <c r="BT16" s="38" t="s">
        <v>86</v>
      </c>
      <c r="BU16" s="38"/>
      <c r="BV16" s="38" t="s">
        <v>86</v>
      </c>
      <c r="BW16" s="38" t="s">
        <v>113</v>
      </c>
      <c r="BX16" s="39">
        <v>44235</v>
      </c>
      <c r="BY16" s="38" t="s">
        <v>86</v>
      </c>
      <c r="BZ16" s="38" t="s">
        <v>114</v>
      </c>
      <c r="CA16" s="39">
        <v>44279</v>
      </c>
      <c r="CB16" s="38"/>
      <c r="CC16" s="38" t="s">
        <v>86</v>
      </c>
      <c r="CD16" s="38" t="s">
        <v>113</v>
      </c>
      <c r="CE16" s="39">
        <v>44280</v>
      </c>
      <c r="CF16" s="38" t="s">
        <v>86</v>
      </c>
      <c r="CG16" s="38"/>
    </row>
    <row r="17" spans="1:85" ht="105" hidden="1" x14ac:dyDescent="0.25">
      <c r="A17" s="38" t="s">
        <v>148</v>
      </c>
      <c r="B17" s="38" t="s">
        <v>123</v>
      </c>
      <c r="C17" s="39">
        <v>44146</v>
      </c>
      <c r="D17" s="38" t="s">
        <v>87</v>
      </c>
      <c r="E17" s="38"/>
      <c r="F17" s="38"/>
      <c r="G17" s="38" t="s">
        <v>122</v>
      </c>
      <c r="H17" s="38" t="s">
        <v>86</v>
      </c>
      <c r="I17" s="38" t="s">
        <v>86</v>
      </c>
      <c r="J17" s="38" t="s">
        <v>147</v>
      </c>
      <c r="K17" s="38" t="s">
        <v>86</v>
      </c>
      <c r="L17" s="38">
        <v>1.718</v>
      </c>
      <c r="M17" s="38">
        <v>5.5330000000000004</v>
      </c>
      <c r="N17" s="38">
        <v>0.624</v>
      </c>
      <c r="O17" s="38"/>
      <c r="P17" s="38"/>
      <c r="Q17" s="38"/>
      <c r="R17" s="38"/>
      <c r="S17" s="38" t="s">
        <v>86</v>
      </c>
      <c r="T17" s="38" t="s">
        <v>86</v>
      </c>
      <c r="U17" s="38" t="s">
        <v>86</v>
      </c>
      <c r="V17" s="38" t="s">
        <v>86</v>
      </c>
      <c r="W17" s="38" t="s">
        <v>86</v>
      </c>
      <c r="X17" s="38" t="s">
        <v>86</v>
      </c>
      <c r="Y17" s="38" t="s">
        <v>86</v>
      </c>
      <c r="Z17" s="38">
        <v>0.98899999999999999</v>
      </c>
      <c r="AA17" s="38">
        <v>0.98799999999999999</v>
      </c>
      <c r="AB17" s="38">
        <v>0.99</v>
      </c>
      <c r="AC17" s="38" t="s">
        <v>86</v>
      </c>
      <c r="AD17" s="38" t="s">
        <v>86</v>
      </c>
      <c r="AE17" s="38" t="s">
        <v>86</v>
      </c>
      <c r="AF17" s="38">
        <v>9.5000000000000001E-2</v>
      </c>
      <c r="AG17" s="38">
        <v>9.5000000000000001E-2</v>
      </c>
      <c r="AH17" s="38">
        <v>9.6000000000000002E-2</v>
      </c>
      <c r="AI17" s="38" t="s">
        <v>86</v>
      </c>
      <c r="AJ17" s="38" t="s">
        <v>86</v>
      </c>
      <c r="AK17" s="38" t="s">
        <v>86</v>
      </c>
      <c r="AL17" s="38" t="s">
        <v>113</v>
      </c>
      <c r="AM17" s="38" t="s">
        <v>86</v>
      </c>
      <c r="AN17" s="38" t="s">
        <v>146</v>
      </c>
      <c r="AO17" s="38" t="s">
        <v>114</v>
      </c>
      <c r="AP17" s="40">
        <v>44119</v>
      </c>
      <c r="AQ17" s="38"/>
      <c r="AR17" s="38" t="s">
        <v>127</v>
      </c>
      <c r="AS17" s="38" t="s">
        <v>113</v>
      </c>
      <c r="AT17" s="40">
        <v>44120</v>
      </c>
      <c r="AU17" s="38" t="s">
        <v>86</v>
      </c>
      <c r="AV17" s="38" t="s">
        <v>145</v>
      </c>
      <c r="AW17" s="38" t="s">
        <v>112</v>
      </c>
      <c r="AX17" s="39">
        <v>44128</v>
      </c>
      <c r="AY17" s="38" t="s">
        <v>112</v>
      </c>
      <c r="AZ17" s="39">
        <v>44175</v>
      </c>
      <c r="BA17" s="38" t="s">
        <v>86</v>
      </c>
      <c r="BB17" s="38" t="s">
        <v>86</v>
      </c>
      <c r="BC17" s="38"/>
      <c r="BD17" s="38" t="s">
        <v>86</v>
      </c>
      <c r="BE17" s="38" t="s">
        <v>113</v>
      </c>
      <c r="BF17" s="39">
        <v>44175</v>
      </c>
      <c r="BG17" s="38" t="s">
        <v>86</v>
      </c>
      <c r="BH17" s="38" t="s">
        <v>114</v>
      </c>
      <c r="BI17" s="39">
        <v>44186</v>
      </c>
      <c r="BJ17" s="38"/>
      <c r="BK17" s="38" t="s">
        <v>86</v>
      </c>
      <c r="BL17" s="38" t="s">
        <v>113</v>
      </c>
      <c r="BM17" s="39">
        <v>44187</v>
      </c>
      <c r="BN17" s="38" t="s">
        <v>86</v>
      </c>
      <c r="BO17" s="38"/>
      <c r="BP17" s="39">
        <v>44208</v>
      </c>
      <c r="BQ17" s="38" t="s">
        <v>112</v>
      </c>
      <c r="BR17" s="39">
        <v>44218</v>
      </c>
      <c r="BS17" s="38" t="s">
        <v>86</v>
      </c>
      <c r="BT17" s="38" t="s">
        <v>86</v>
      </c>
      <c r="BU17" s="38"/>
      <c r="BV17" s="38" t="s">
        <v>86</v>
      </c>
      <c r="BW17" s="38" t="s">
        <v>113</v>
      </c>
      <c r="BX17" s="39">
        <v>44235</v>
      </c>
      <c r="BY17" s="38" t="s">
        <v>86</v>
      </c>
      <c r="BZ17" s="38" t="s">
        <v>114</v>
      </c>
      <c r="CA17" s="39">
        <v>44279</v>
      </c>
      <c r="CB17" s="38"/>
      <c r="CC17" s="38" t="s">
        <v>86</v>
      </c>
      <c r="CD17" s="38" t="s">
        <v>113</v>
      </c>
      <c r="CE17" s="39">
        <v>44280</v>
      </c>
      <c r="CF17" s="38" t="s">
        <v>86</v>
      </c>
      <c r="CG17" s="38"/>
    </row>
    <row r="18" spans="1:85" ht="105" hidden="1" x14ac:dyDescent="0.25">
      <c r="A18" s="38" t="s">
        <v>144</v>
      </c>
      <c r="B18" s="38" t="s">
        <v>123</v>
      </c>
      <c r="C18" s="39">
        <v>44146</v>
      </c>
      <c r="D18" s="38" t="s">
        <v>87</v>
      </c>
      <c r="E18" s="38"/>
      <c r="F18" s="38"/>
      <c r="G18" s="38" t="s">
        <v>122</v>
      </c>
      <c r="H18" s="38" t="s">
        <v>86</v>
      </c>
      <c r="I18" s="38" t="s">
        <v>86</v>
      </c>
      <c r="J18" s="38" t="s">
        <v>137</v>
      </c>
      <c r="K18" s="38" t="s">
        <v>86</v>
      </c>
      <c r="L18" s="38">
        <v>1.718</v>
      </c>
      <c r="M18" s="38">
        <v>5.5330000000000004</v>
      </c>
      <c r="N18" s="38">
        <v>0.624</v>
      </c>
      <c r="O18" s="38"/>
      <c r="P18" s="38"/>
      <c r="Q18" s="38"/>
      <c r="R18" s="38"/>
      <c r="S18" s="38" t="s">
        <v>86</v>
      </c>
      <c r="T18" s="38" t="s">
        <v>86</v>
      </c>
      <c r="U18" s="38" t="s">
        <v>86</v>
      </c>
      <c r="V18" s="38" t="s">
        <v>86</v>
      </c>
      <c r="W18" s="38" t="s">
        <v>86</v>
      </c>
      <c r="X18" s="38" t="s">
        <v>86</v>
      </c>
      <c r="Y18" s="38" t="s">
        <v>86</v>
      </c>
      <c r="Z18" s="38">
        <v>0.99</v>
      </c>
      <c r="AA18" s="38">
        <v>0.98799999999999999</v>
      </c>
      <c r="AB18" s="38">
        <v>0.98899999999999999</v>
      </c>
      <c r="AC18" s="38" t="s">
        <v>86</v>
      </c>
      <c r="AD18" s="38" t="s">
        <v>86</v>
      </c>
      <c r="AE18" s="38" t="s">
        <v>86</v>
      </c>
      <c r="AF18" s="38">
        <v>9.6000000000000002E-2</v>
      </c>
      <c r="AG18" s="38">
        <v>9.6000000000000002E-2</v>
      </c>
      <c r="AH18" s="38">
        <v>9.6000000000000002E-2</v>
      </c>
      <c r="AI18" s="38" t="s">
        <v>86</v>
      </c>
      <c r="AJ18" s="38" t="s">
        <v>86</v>
      </c>
      <c r="AK18" s="38" t="s">
        <v>86</v>
      </c>
      <c r="AL18" s="38" t="s">
        <v>113</v>
      </c>
      <c r="AM18" s="38" t="s">
        <v>86</v>
      </c>
      <c r="AN18" s="38"/>
      <c r="AO18" s="38" t="s">
        <v>114</v>
      </c>
      <c r="AP18" s="40">
        <v>44120</v>
      </c>
      <c r="AQ18" s="38"/>
      <c r="AR18" s="38" t="s">
        <v>127</v>
      </c>
      <c r="AS18" s="38" t="s">
        <v>113</v>
      </c>
      <c r="AT18" s="40">
        <v>44121</v>
      </c>
      <c r="AU18" s="38" t="s">
        <v>86</v>
      </c>
      <c r="AV18" s="38" t="s">
        <v>143</v>
      </c>
      <c r="AW18" s="38" t="s">
        <v>112</v>
      </c>
      <c r="AX18" s="39">
        <v>44128</v>
      </c>
      <c r="AY18" s="38" t="s">
        <v>112</v>
      </c>
      <c r="AZ18" s="39">
        <v>44175</v>
      </c>
      <c r="BA18" s="38" t="s">
        <v>86</v>
      </c>
      <c r="BB18" s="38" t="s">
        <v>86</v>
      </c>
      <c r="BC18" s="38"/>
      <c r="BD18" s="38" t="s">
        <v>86</v>
      </c>
      <c r="BE18" s="38" t="s">
        <v>113</v>
      </c>
      <c r="BF18" s="39">
        <v>44175</v>
      </c>
      <c r="BG18" s="38" t="s">
        <v>86</v>
      </c>
      <c r="BH18" s="38" t="s">
        <v>114</v>
      </c>
      <c r="BI18" s="39">
        <v>44186</v>
      </c>
      <c r="BJ18" s="38"/>
      <c r="BK18" s="38" t="s">
        <v>86</v>
      </c>
      <c r="BL18" s="38" t="s">
        <v>113</v>
      </c>
      <c r="BM18" s="39">
        <v>44187</v>
      </c>
      <c r="BN18" s="38" t="s">
        <v>86</v>
      </c>
      <c r="BO18" s="38"/>
      <c r="BP18" s="39">
        <v>44208</v>
      </c>
      <c r="BQ18" s="38" t="s">
        <v>112</v>
      </c>
      <c r="BR18" s="39">
        <v>44218</v>
      </c>
      <c r="BS18" s="38"/>
      <c r="BT18" s="38" t="s">
        <v>86</v>
      </c>
      <c r="BU18" s="38"/>
      <c r="BV18" s="38" t="s">
        <v>86</v>
      </c>
      <c r="BW18" s="38" t="s">
        <v>142</v>
      </c>
      <c r="BX18" s="39">
        <v>44235</v>
      </c>
      <c r="BY18" s="38" t="s">
        <v>86</v>
      </c>
      <c r="BZ18" s="38" t="s">
        <v>114</v>
      </c>
      <c r="CA18" s="39">
        <v>44280</v>
      </c>
      <c r="CB18" s="38"/>
      <c r="CC18" s="38" t="s">
        <v>86</v>
      </c>
      <c r="CD18" s="38" t="s">
        <v>113</v>
      </c>
      <c r="CE18" s="39">
        <v>44281</v>
      </c>
      <c r="CF18" s="38" t="s">
        <v>86</v>
      </c>
      <c r="CG18" s="38"/>
    </row>
    <row r="19" spans="1:85" ht="105" hidden="1" x14ac:dyDescent="0.25">
      <c r="A19" s="38" t="s">
        <v>141</v>
      </c>
      <c r="B19" s="38" t="s">
        <v>123</v>
      </c>
      <c r="C19" s="39">
        <v>44146</v>
      </c>
      <c r="D19" s="38" t="s">
        <v>87</v>
      </c>
      <c r="E19" s="38"/>
      <c r="F19" s="38"/>
      <c r="G19" s="38" t="s">
        <v>122</v>
      </c>
      <c r="H19" s="38" t="s">
        <v>86</v>
      </c>
      <c r="I19" s="38" t="s">
        <v>86</v>
      </c>
      <c r="J19" s="38" t="s">
        <v>137</v>
      </c>
      <c r="K19" s="38" t="s">
        <v>86</v>
      </c>
      <c r="L19" s="38">
        <v>1.718</v>
      </c>
      <c r="M19" s="38">
        <v>5.5330000000000004</v>
      </c>
      <c r="N19" s="38">
        <v>0.624</v>
      </c>
      <c r="O19" s="38"/>
      <c r="P19" s="38"/>
      <c r="Q19" s="38"/>
      <c r="R19" s="38"/>
      <c r="S19" s="38" t="s">
        <v>86</v>
      </c>
      <c r="T19" s="38" t="s">
        <v>86</v>
      </c>
      <c r="U19" s="38" t="s">
        <v>86</v>
      </c>
      <c r="V19" s="38" t="s">
        <v>86</v>
      </c>
      <c r="W19" s="38" t="s">
        <v>86</v>
      </c>
      <c r="X19" s="38" t="s">
        <v>86</v>
      </c>
      <c r="Y19" s="38" t="s">
        <v>86</v>
      </c>
      <c r="Z19" s="38">
        <v>0.98799999999999999</v>
      </c>
      <c r="AA19" s="38">
        <v>0.99</v>
      </c>
      <c r="AB19" s="38">
        <v>0.99</v>
      </c>
      <c r="AC19" s="38" t="s">
        <v>86</v>
      </c>
      <c r="AD19" s="38" t="s">
        <v>86</v>
      </c>
      <c r="AE19" s="38" t="s">
        <v>86</v>
      </c>
      <c r="AF19" s="38">
        <v>9.5000000000000001E-2</v>
      </c>
      <c r="AG19" s="38">
        <v>9.6000000000000002E-2</v>
      </c>
      <c r="AH19" s="38">
        <v>9.6000000000000002E-2</v>
      </c>
      <c r="AI19" s="38" t="s">
        <v>86</v>
      </c>
      <c r="AJ19" s="38" t="s">
        <v>86</v>
      </c>
      <c r="AK19" s="38" t="s">
        <v>86</v>
      </c>
      <c r="AL19" s="38" t="s">
        <v>113</v>
      </c>
      <c r="AM19" s="38" t="s">
        <v>86</v>
      </c>
      <c r="AN19" s="38"/>
      <c r="AO19" s="38" t="s">
        <v>114</v>
      </c>
      <c r="AP19" s="40">
        <v>44123</v>
      </c>
      <c r="AQ19" s="38"/>
      <c r="AR19" s="38" t="s">
        <v>140</v>
      </c>
      <c r="AS19" s="38" t="s">
        <v>113</v>
      </c>
      <c r="AT19" s="40">
        <v>44124</v>
      </c>
      <c r="AU19" s="38" t="s">
        <v>86</v>
      </c>
      <c r="AV19" s="38" t="s">
        <v>139</v>
      </c>
      <c r="AW19" s="38" t="s">
        <v>112</v>
      </c>
      <c r="AX19" s="39">
        <v>44128</v>
      </c>
      <c r="AY19" s="38" t="s">
        <v>112</v>
      </c>
      <c r="AZ19" s="39">
        <v>44175</v>
      </c>
      <c r="BA19" s="38" t="s">
        <v>86</v>
      </c>
      <c r="BB19" s="38" t="s">
        <v>86</v>
      </c>
      <c r="BC19" s="38"/>
      <c r="BD19" s="38" t="s">
        <v>86</v>
      </c>
      <c r="BE19" s="38" t="s">
        <v>113</v>
      </c>
      <c r="BF19" s="39">
        <v>44175</v>
      </c>
      <c r="BG19" s="38" t="s">
        <v>86</v>
      </c>
      <c r="BH19" s="38" t="s">
        <v>114</v>
      </c>
      <c r="BI19" s="39">
        <v>44187</v>
      </c>
      <c r="BJ19" s="38"/>
      <c r="BK19" s="38" t="s">
        <v>86</v>
      </c>
      <c r="BL19" s="38" t="s">
        <v>113</v>
      </c>
      <c r="BM19" s="39">
        <v>44188</v>
      </c>
      <c r="BN19" s="38" t="s">
        <v>86</v>
      </c>
      <c r="BO19" s="38"/>
      <c r="BP19" s="39">
        <v>44208</v>
      </c>
      <c r="BQ19" s="38" t="s">
        <v>112</v>
      </c>
      <c r="BR19" s="39">
        <v>44218</v>
      </c>
      <c r="BS19" s="38" t="s">
        <v>86</v>
      </c>
      <c r="BT19" s="38" t="s">
        <v>86</v>
      </c>
      <c r="BU19" s="38"/>
      <c r="BV19" s="38" t="s">
        <v>86</v>
      </c>
      <c r="BW19" s="38" t="s">
        <v>113</v>
      </c>
      <c r="BX19" s="39">
        <v>44235</v>
      </c>
      <c r="BY19" s="38" t="s">
        <v>86</v>
      </c>
      <c r="BZ19" s="38" t="s">
        <v>114</v>
      </c>
      <c r="CA19" s="39">
        <v>44608</v>
      </c>
      <c r="CB19" s="38"/>
      <c r="CC19" s="38" t="s">
        <v>86</v>
      </c>
      <c r="CD19" s="38" t="s">
        <v>113</v>
      </c>
      <c r="CE19" s="39">
        <v>44609</v>
      </c>
      <c r="CF19" s="38" t="s">
        <v>86</v>
      </c>
      <c r="CG19" s="38"/>
    </row>
    <row r="20" spans="1:85" ht="105" hidden="1" x14ac:dyDescent="0.25">
      <c r="A20" s="38" t="s">
        <v>138</v>
      </c>
      <c r="B20" s="38" t="s">
        <v>123</v>
      </c>
      <c r="C20" s="39">
        <v>44146</v>
      </c>
      <c r="D20" s="38" t="s">
        <v>87</v>
      </c>
      <c r="E20" s="38"/>
      <c r="F20" s="38"/>
      <c r="G20" s="38" t="s">
        <v>122</v>
      </c>
      <c r="H20" s="38" t="s">
        <v>86</v>
      </c>
      <c r="I20" s="38" t="s">
        <v>86</v>
      </c>
      <c r="J20" s="38" t="s">
        <v>137</v>
      </c>
      <c r="K20" s="38" t="s">
        <v>86</v>
      </c>
      <c r="L20" s="38">
        <v>1.718</v>
      </c>
      <c r="M20" s="38">
        <v>5.5339999999999998</v>
      </c>
      <c r="N20" s="38">
        <v>0.625</v>
      </c>
      <c r="O20" s="38"/>
      <c r="P20" s="38"/>
      <c r="Q20" s="38"/>
      <c r="R20" s="38"/>
      <c r="S20" s="38" t="s">
        <v>86</v>
      </c>
      <c r="T20" s="38" t="s">
        <v>86</v>
      </c>
      <c r="U20" s="38" t="s">
        <v>86</v>
      </c>
      <c r="V20" s="38" t="s">
        <v>86</v>
      </c>
      <c r="W20" s="38" t="s">
        <v>86</v>
      </c>
      <c r="X20" s="38" t="s">
        <v>86</v>
      </c>
      <c r="Y20" s="38" t="s">
        <v>86</v>
      </c>
      <c r="Z20" s="38">
        <v>0.99</v>
      </c>
      <c r="AA20" s="38">
        <v>0.99</v>
      </c>
      <c r="AB20" s="38">
        <v>0.99</v>
      </c>
      <c r="AC20" s="38" t="s">
        <v>86</v>
      </c>
      <c r="AD20" s="38" t="s">
        <v>86</v>
      </c>
      <c r="AE20" s="38" t="s">
        <v>86</v>
      </c>
      <c r="AF20" s="38">
        <v>9.5000000000000001E-2</v>
      </c>
      <c r="AG20" s="38">
        <v>9.5000000000000001E-2</v>
      </c>
      <c r="AH20" s="38">
        <v>9.5000000000000001E-2</v>
      </c>
      <c r="AI20" s="38" t="s">
        <v>86</v>
      </c>
      <c r="AJ20" s="38" t="s">
        <v>86</v>
      </c>
      <c r="AK20" s="38" t="s">
        <v>86</v>
      </c>
      <c r="AL20" s="38" t="s">
        <v>113</v>
      </c>
      <c r="AM20" s="38" t="s">
        <v>86</v>
      </c>
      <c r="AN20" s="38"/>
      <c r="AO20" s="38" t="s">
        <v>114</v>
      </c>
      <c r="AP20" s="40">
        <v>44123</v>
      </c>
      <c r="AQ20" s="38"/>
      <c r="AR20" s="38" t="s">
        <v>133</v>
      </c>
      <c r="AS20" s="38" t="s">
        <v>113</v>
      </c>
      <c r="AT20" s="40">
        <v>44124</v>
      </c>
      <c r="AU20" s="38" t="s">
        <v>86</v>
      </c>
      <c r="AV20" s="38" t="s">
        <v>136</v>
      </c>
      <c r="AW20" s="38" t="s">
        <v>112</v>
      </c>
      <c r="AX20" s="39">
        <v>44128</v>
      </c>
      <c r="AY20" s="38" t="s">
        <v>112</v>
      </c>
      <c r="AZ20" s="39">
        <v>44175</v>
      </c>
      <c r="BA20" s="38" t="s">
        <v>86</v>
      </c>
      <c r="BB20" s="38" t="s">
        <v>86</v>
      </c>
      <c r="BC20" s="38"/>
      <c r="BD20" s="38" t="s">
        <v>86</v>
      </c>
      <c r="BE20" s="38" t="s">
        <v>113</v>
      </c>
      <c r="BF20" s="39">
        <v>44175</v>
      </c>
      <c r="BG20" s="38" t="s">
        <v>86</v>
      </c>
      <c r="BH20" s="38" t="s">
        <v>114</v>
      </c>
      <c r="BI20" s="39">
        <v>44187</v>
      </c>
      <c r="BJ20" s="38"/>
      <c r="BK20" s="38" t="s">
        <v>86</v>
      </c>
      <c r="BL20" s="38" t="s">
        <v>113</v>
      </c>
      <c r="BM20" s="39">
        <v>44188</v>
      </c>
      <c r="BN20" s="38" t="s">
        <v>86</v>
      </c>
      <c r="BO20" s="38"/>
      <c r="BP20" s="39">
        <v>44208</v>
      </c>
      <c r="BQ20" s="38" t="s">
        <v>112</v>
      </c>
      <c r="BR20" s="39">
        <v>44218</v>
      </c>
      <c r="BS20" s="38" t="s">
        <v>86</v>
      </c>
      <c r="BT20" s="38" t="s">
        <v>86</v>
      </c>
      <c r="BU20" s="38"/>
      <c r="BV20" s="38" t="s">
        <v>86</v>
      </c>
      <c r="BW20" s="38" t="s">
        <v>113</v>
      </c>
      <c r="BX20" s="39">
        <v>44235</v>
      </c>
      <c r="BY20" s="38" t="s">
        <v>86</v>
      </c>
      <c r="BZ20" s="38" t="s">
        <v>114</v>
      </c>
      <c r="CA20" s="39">
        <v>44243</v>
      </c>
      <c r="CB20" s="38"/>
      <c r="CC20" s="38" t="s">
        <v>86</v>
      </c>
      <c r="CD20" s="38" t="s">
        <v>113</v>
      </c>
      <c r="CE20" s="39">
        <v>44244</v>
      </c>
      <c r="CF20" s="38" t="s">
        <v>86</v>
      </c>
      <c r="CG20" s="38"/>
    </row>
    <row r="21" spans="1:85" ht="105" hidden="1" x14ac:dyDescent="0.25">
      <c r="A21" s="38" t="s">
        <v>135</v>
      </c>
      <c r="B21" s="38" t="s">
        <v>123</v>
      </c>
      <c r="C21" s="39">
        <v>44146</v>
      </c>
      <c r="D21" s="38" t="s">
        <v>87</v>
      </c>
      <c r="E21" s="38"/>
      <c r="F21" s="38"/>
      <c r="G21" s="38" t="s">
        <v>122</v>
      </c>
      <c r="H21" s="38" t="s">
        <v>86</v>
      </c>
      <c r="I21" s="38" t="s">
        <v>86</v>
      </c>
      <c r="J21" s="38" t="s">
        <v>134</v>
      </c>
      <c r="K21" s="38" t="s">
        <v>86</v>
      </c>
      <c r="L21" s="38">
        <v>1.7170000000000001</v>
      </c>
      <c r="M21" s="38">
        <v>5.5330000000000004</v>
      </c>
      <c r="N21" s="38">
        <v>0.625</v>
      </c>
      <c r="O21" s="38"/>
      <c r="P21" s="38"/>
      <c r="Q21" s="38"/>
      <c r="R21" s="38"/>
      <c r="S21" s="38" t="s">
        <v>86</v>
      </c>
      <c r="T21" s="38" t="s">
        <v>86</v>
      </c>
      <c r="U21" s="38" t="s">
        <v>86</v>
      </c>
      <c r="V21" s="38" t="s">
        <v>86</v>
      </c>
      <c r="W21" s="38" t="s">
        <v>86</v>
      </c>
      <c r="X21" s="38" t="s">
        <v>86</v>
      </c>
      <c r="Y21" s="38" t="s">
        <v>86</v>
      </c>
      <c r="Z21" s="38">
        <v>0.98799999999999999</v>
      </c>
      <c r="AA21" s="38">
        <v>0.98799999999999999</v>
      </c>
      <c r="AB21" s="38">
        <v>0.98799999999999999</v>
      </c>
      <c r="AC21" s="38" t="s">
        <v>86</v>
      </c>
      <c r="AD21" s="38" t="s">
        <v>86</v>
      </c>
      <c r="AE21" s="38" t="s">
        <v>86</v>
      </c>
      <c r="AF21" s="38">
        <v>9.5000000000000001E-2</v>
      </c>
      <c r="AG21" s="38">
        <v>9.5000000000000001E-2</v>
      </c>
      <c r="AH21" s="38">
        <v>9.5000000000000001E-2</v>
      </c>
      <c r="AI21" s="38" t="s">
        <v>86</v>
      </c>
      <c r="AJ21" s="38" t="s">
        <v>86</v>
      </c>
      <c r="AK21" s="38" t="s">
        <v>86</v>
      </c>
      <c r="AL21" s="38" t="s">
        <v>113</v>
      </c>
      <c r="AM21" s="38" t="s">
        <v>86</v>
      </c>
      <c r="AN21" s="38"/>
      <c r="AO21" s="38" t="s">
        <v>114</v>
      </c>
      <c r="AP21" s="40">
        <v>44124</v>
      </c>
      <c r="AQ21" s="38"/>
      <c r="AR21" s="38" t="s">
        <v>133</v>
      </c>
      <c r="AS21" s="38" t="s">
        <v>113</v>
      </c>
      <c r="AT21" s="40">
        <v>44125</v>
      </c>
      <c r="AU21" s="38" t="s">
        <v>86</v>
      </c>
      <c r="AV21" s="38" t="s">
        <v>132</v>
      </c>
      <c r="AW21" s="38" t="s">
        <v>112</v>
      </c>
      <c r="AX21" s="39">
        <v>44128</v>
      </c>
      <c r="AY21" s="38" t="s">
        <v>112</v>
      </c>
      <c r="AZ21" s="39">
        <v>44175</v>
      </c>
      <c r="BA21" s="38"/>
      <c r="BB21" s="38" t="s">
        <v>86</v>
      </c>
      <c r="BC21" s="38"/>
      <c r="BD21" s="38" t="s">
        <v>86</v>
      </c>
      <c r="BE21" s="38" t="s">
        <v>113</v>
      </c>
      <c r="BF21" s="39">
        <v>44175</v>
      </c>
      <c r="BG21" s="38" t="s">
        <v>86</v>
      </c>
      <c r="BH21" s="38" t="s">
        <v>114</v>
      </c>
      <c r="BI21" s="39">
        <v>44188</v>
      </c>
      <c r="BJ21" s="38"/>
      <c r="BK21" s="38" t="s">
        <v>86</v>
      </c>
      <c r="BL21" s="38" t="s">
        <v>113</v>
      </c>
      <c r="BM21" s="39">
        <v>44188</v>
      </c>
      <c r="BN21" s="38" t="s">
        <v>86</v>
      </c>
      <c r="BO21" s="38"/>
      <c r="BP21" s="39">
        <v>44208</v>
      </c>
      <c r="BQ21" s="38" t="s">
        <v>112</v>
      </c>
      <c r="BR21" s="39">
        <v>44218</v>
      </c>
      <c r="BS21" s="38" t="s">
        <v>86</v>
      </c>
      <c r="BT21" s="38" t="s">
        <v>86</v>
      </c>
      <c r="BU21" s="38"/>
      <c r="BV21" s="38" t="s">
        <v>86</v>
      </c>
      <c r="BW21" s="38" t="s">
        <v>113</v>
      </c>
      <c r="BX21" s="39">
        <v>44235</v>
      </c>
      <c r="BY21" s="38" t="s">
        <v>86</v>
      </c>
      <c r="BZ21" s="38" t="s">
        <v>114</v>
      </c>
      <c r="CA21" s="39">
        <v>44257</v>
      </c>
      <c r="CB21" s="38"/>
      <c r="CC21" s="38" t="s">
        <v>86</v>
      </c>
      <c r="CD21" s="38" t="s">
        <v>113</v>
      </c>
      <c r="CE21" s="39">
        <v>44258</v>
      </c>
      <c r="CF21" s="38" t="s">
        <v>86</v>
      </c>
      <c r="CG21" s="38"/>
    </row>
    <row r="22" spans="1:85" ht="105" hidden="1" x14ac:dyDescent="0.25">
      <c r="A22" s="38" t="s">
        <v>131</v>
      </c>
      <c r="B22" s="38" t="s">
        <v>123</v>
      </c>
      <c r="C22" s="39">
        <v>44146</v>
      </c>
      <c r="D22" s="38" t="s">
        <v>87</v>
      </c>
      <c r="E22" s="38"/>
      <c r="F22" s="38"/>
      <c r="G22" s="38" t="s">
        <v>122</v>
      </c>
      <c r="H22" s="38" t="s">
        <v>86</v>
      </c>
      <c r="I22" s="38" t="s">
        <v>86</v>
      </c>
      <c r="J22" s="38" t="s">
        <v>130</v>
      </c>
      <c r="K22" s="38" t="s">
        <v>86</v>
      </c>
      <c r="L22" s="38">
        <v>1.718</v>
      </c>
      <c r="M22" s="38">
        <v>5.5330000000000004</v>
      </c>
      <c r="N22" s="38">
        <v>0.624</v>
      </c>
      <c r="O22" s="38"/>
      <c r="P22" s="38"/>
      <c r="Q22" s="38"/>
      <c r="R22" s="38"/>
      <c r="S22" s="38" t="s">
        <v>86</v>
      </c>
      <c r="T22" s="38" t="s">
        <v>86</v>
      </c>
      <c r="U22" s="38" t="s">
        <v>86</v>
      </c>
      <c r="V22" s="38" t="s">
        <v>86</v>
      </c>
      <c r="W22" s="38" t="s">
        <v>86</v>
      </c>
      <c r="X22" s="38" t="s">
        <v>86</v>
      </c>
      <c r="Y22" s="38" t="s">
        <v>86</v>
      </c>
      <c r="Z22" s="38">
        <v>0.99</v>
      </c>
      <c r="AA22" s="38">
        <v>0.99</v>
      </c>
      <c r="AB22" s="38">
        <v>0.99</v>
      </c>
      <c r="AC22" s="38" t="s">
        <v>86</v>
      </c>
      <c r="AD22" s="38" t="s">
        <v>86</v>
      </c>
      <c r="AE22" s="38" t="s">
        <v>86</v>
      </c>
      <c r="AF22" s="38">
        <v>9.5000000000000001E-2</v>
      </c>
      <c r="AG22" s="38">
        <v>9.5000000000000001E-2</v>
      </c>
      <c r="AH22" s="38">
        <v>9.5000000000000001E-2</v>
      </c>
      <c r="AI22" s="38" t="s">
        <v>86</v>
      </c>
      <c r="AJ22" s="38" t="s">
        <v>86</v>
      </c>
      <c r="AK22" s="38" t="s">
        <v>86</v>
      </c>
      <c r="AL22" s="38" t="s">
        <v>113</v>
      </c>
      <c r="AM22" s="38" t="s">
        <v>86</v>
      </c>
      <c r="AN22" s="38"/>
      <c r="AO22" s="38" t="s">
        <v>114</v>
      </c>
      <c r="AP22" s="40">
        <v>44125</v>
      </c>
      <c r="AQ22" s="38"/>
      <c r="AR22" s="38" t="s">
        <v>120</v>
      </c>
      <c r="AS22" s="38" t="s">
        <v>113</v>
      </c>
      <c r="AT22" s="40">
        <v>44126</v>
      </c>
      <c r="AU22" s="38" t="s">
        <v>86</v>
      </c>
      <c r="AV22" s="38" t="s">
        <v>129</v>
      </c>
      <c r="AW22" s="38" t="s">
        <v>112</v>
      </c>
      <c r="AX22" s="39">
        <v>44128</v>
      </c>
      <c r="AY22" s="38" t="s">
        <v>112</v>
      </c>
      <c r="AZ22" s="39">
        <v>44175</v>
      </c>
      <c r="BA22" s="38" t="s">
        <v>86</v>
      </c>
      <c r="BB22" s="38" t="s">
        <v>86</v>
      </c>
      <c r="BC22" s="38"/>
      <c r="BD22" s="38" t="s">
        <v>86</v>
      </c>
      <c r="BE22" s="38" t="s">
        <v>113</v>
      </c>
      <c r="BF22" s="39">
        <v>44175</v>
      </c>
      <c r="BG22" s="38" t="s">
        <v>86</v>
      </c>
      <c r="BH22" s="38" t="s">
        <v>114</v>
      </c>
      <c r="BI22" s="39">
        <v>44200</v>
      </c>
      <c r="BJ22" s="38"/>
      <c r="BK22" s="38" t="s">
        <v>86</v>
      </c>
      <c r="BL22" s="38" t="s">
        <v>113</v>
      </c>
      <c r="BM22" s="39">
        <v>44203</v>
      </c>
      <c r="BN22" s="38"/>
      <c r="BO22" s="38"/>
      <c r="BP22" s="39">
        <v>44208</v>
      </c>
      <c r="BQ22" s="38" t="s">
        <v>112</v>
      </c>
      <c r="BR22" s="39">
        <v>44218</v>
      </c>
      <c r="BS22" s="38" t="s">
        <v>86</v>
      </c>
      <c r="BT22" s="38" t="s">
        <v>86</v>
      </c>
      <c r="BU22" s="38"/>
      <c r="BV22" s="38" t="s">
        <v>86</v>
      </c>
      <c r="BW22" s="38" t="s">
        <v>113</v>
      </c>
      <c r="BX22" s="39">
        <v>44235</v>
      </c>
      <c r="BY22" s="38" t="s">
        <v>86</v>
      </c>
      <c r="BZ22" s="38" t="s">
        <v>114</v>
      </c>
      <c r="CA22" s="39">
        <v>44257</v>
      </c>
      <c r="CB22" s="38"/>
      <c r="CC22" s="38" t="s">
        <v>86</v>
      </c>
      <c r="CD22" s="38" t="s">
        <v>113</v>
      </c>
      <c r="CE22" s="39">
        <v>44258</v>
      </c>
      <c r="CF22" s="38" t="s">
        <v>86</v>
      </c>
      <c r="CG22" s="38"/>
    </row>
    <row r="23" spans="1:85" ht="105" hidden="1" x14ac:dyDescent="0.25">
      <c r="A23" s="38" t="s">
        <v>128</v>
      </c>
      <c r="B23" s="38" t="s">
        <v>123</v>
      </c>
      <c r="C23" s="39">
        <v>44146</v>
      </c>
      <c r="D23" s="38" t="s">
        <v>87</v>
      </c>
      <c r="E23" s="38"/>
      <c r="F23" s="38"/>
      <c r="G23" s="38" t="s">
        <v>122</v>
      </c>
      <c r="H23" s="38" t="s">
        <v>86</v>
      </c>
      <c r="I23" s="38" t="s">
        <v>86</v>
      </c>
      <c r="J23" s="38" t="s">
        <v>121</v>
      </c>
      <c r="K23" s="38" t="s">
        <v>86</v>
      </c>
      <c r="L23" s="38">
        <v>1.7170000000000001</v>
      </c>
      <c r="M23" s="38">
        <v>5.5330000000000004</v>
      </c>
      <c r="N23" s="38">
        <v>0.624</v>
      </c>
      <c r="O23" s="38"/>
      <c r="P23" s="38"/>
      <c r="Q23" s="38"/>
      <c r="R23" s="38"/>
      <c r="S23" s="38" t="s">
        <v>86</v>
      </c>
      <c r="T23" s="38" t="s">
        <v>86</v>
      </c>
      <c r="U23" s="38" t="s">
        <v>86</v>
      </c>
      <c r="V23" s="38" t="s">
        <v>86</v>
      </c>
      <c r="W23" s="38" t="s">
        <v>86</v>
      </c>
      <c r="X23" s="38" t="s">
        <v>86</v>
      </c>
      <c r="Y23" s="38" t="s">
        <v>86</v>
      </c>
      <c r="Z23" s="38">
        <v>0.98799999999999999</v>
      </c>
      <c r="AA23" s="38">
        <v>0.98799999999999999</v>
      </c>
      <c r="AB23" s="38">
        <v>0.99</v>
      </c>
      <c r="AC23" s="38" t="s">
        <v>86</v>
      </c>
      <c r="AD23" s="38" t="s">
        <v>86</v>
      </c>
      <c r="AE23" s="38" t="s">
        <v>86</v>
      </c>
      <c r="AF23" s="38">
        <v>9.6000000000000002E-2</v>
      </c>
      <c r="AG23" s="38">
        <v>9.5000000000000001E-2</v>
      </c>
      <c r="AH23" s="38">
        <v>9.6000000000000002E-2</v>
      </c>
      <c r="AI23" s="38" t="s">
        <v>86</v>
      </c>
      <c r="AJ23" s="38" t="s">
        <v>86</v>
      </c>
      <c r="AK23" s="38" t="s">
        <v>86</v>
      </c>
      <c r="AL23" s="38" t="s">
        <v>113</v>
      </c>
      <c r="AM23" s="38" t="s">
        <v>86</v>
      </c>
      <c r="AN23" s="38"/>
      <c r="AO23" s="38" t="s">
        <v>114</v>
      </c>
      <c r="AP23" s="40">
        <v>44126</v>
      </c>
      <c r="AQ23" s="38"/>
      <c r="AR23" s="38" t="s">
        <v>127</v>
      </c>
      <c r="AS23" s="38" t="s">
        <v>113</v>
      </c>
      <c r="AT23" s="40">
        <v>44127</v>
      </c>
      <c r="AU23" s="38" t="s">
        <v>86</v>
      </c>
      <c r="AV23" s="38" t="s">
        <v>126</v>
      </c>
      <c r="AW23" s="38" t="s">
        <v>112</v>
      </c>
      <c r="AX23" s="39">
        <v>44128</v>
      </c>
      <c r="AY23" s="38" t="s">
        <v>112</v>
      </c>
      <c r="AZ23" s="39">
        <v>44175</v>
      </c>
      <c r="BA23" s="38" t="s">
        <v>86</v>
      </c>
      <c r="BB23" s="38" t="s">
        <v>86</v>
      </c>
      <c r="BC23" s="38"/>
      <c r="BD23" s="38" t="s">
        <v>86</v>
      </c>
      <c r="BE23" s="38" t="s">
        <v>113</v>
      </c>
      <c r="BF23" s="39">
        <v>44175</v>
      </c>
      <c r="BG23" s="38" t="s">
        <v>86</v>
      </c>
      <c r="BH23" s="38" t="s">
        <v>114</v>
      </c>
      <c r="BI23" s="39">
        <v>44201</v>
      </c>
      <c r="BJ23" s="38"/>
      <c r="BK23" s="38" t="s">
        <v>86</v>
      </c>
      <c r="BL23" s="38" t="s">
        <v>113</v>
      </c>
      <c r="BM23" s="39">
        <v>44207</v>
      </c>
      <c r="BN23" s="38" t="s">
        <v>86</v>
      </c>
      <c r="BO23" s="38"/>
      <c r="BP23" s="39">
        <v>44208</v>
      </c>
      <c r="BQ23" s="38" t="s">
        <v>112</v>
      </c>
      <c r="BR23" s="39">
        <v>44218</v>
      </c>
      <c r="BS23" s="38" t="s">
        <v>86</v>
      </c>
      <c r="BT23" s="38" t="s">
        <v>86</v>
      </c>
      <c r="BU23" s="38"/>
      <c r="BV23" s="38" t="s">
        <v>86</v>
      </c>
      <c r="BW23" s="38" t="s">
        <v>113</v>
      </c>
      <c r="BX23" s="39">
        <v>44235</v>
      </c>
      <c r="BY23" s="38" t="s">
        <v>86</v>
      </c>
      <c r="BZ23" s="38" t="s">
        <v>114</v>
      </c>
      <c r="CA23" s="39">
        <v>44274</v>
      </c>
      <c r="CB23" s="38"/>
      <c r="CC23" s="38" t="s">
        <v>86</v>
      </c>
      <c r="CD23" s="38" t="s">
        <v>113</v>
      </c>
      <c r="CE23" s="39">
        <v>44275</v>
      </c>
      <c r="CF23" s="38" t="s">
        <v>86</v>
      </c>
      <c r="CG23" s="38" t="s">
        <v>125</v>
      </c>
    </row>
    <row r="24" spans="1:85" ht="105" hidden="1" x14ac:dyDescent="0.25">
      <c r="A24" s="38" t="s">
        <v>124</v>
      </c>
      <c r="B24" s="38" t="s">
        <v>123</v>
      </c>
      <c r="C24" s="39">
        <v>44146</v>
      </c>
      <c r="D24" s="38" t="s">
        <v>87</v>
      </c>
      <c r="E24" s="38"/>
      <c r="F24" s="38"/>
      <c r="G24" s="38" t="s">
        <v>122</v>
      </c>
      <c r="H24" s="38" t="s">
        <v>86</v>
      </c>
      <c r="I24" s="38" t="s">
        <v>86</v>
      </c>
      <c r="J24" s="38" t="s">
        <v>121</v>
      </c>
      <c r="K24" s="38" t="s">
        <v>86</v>
      </c>
      <c r="L24" s="38">
        <v>1.718</v>
      </c>
      <c r="M24" s="38">
        <v>5.5330000000000004</v>
      </c>
      <c r="N24" s="38">
        <v>0.625</v>
      </c>
      <c r="O24" s="38"/>
      <c r="P24" s="38"/>
      <c r="Q24" s="38"/>
      <c r="R24" s="38"/>
      <c r="S24" s="38" t="s">
        <v>86</v>
      </c>
      <c r="T24" s="38" t="s">
        <v>86</v>
      </c>
      <c r="U24" s="38" t="s">
        <v>86</v>
      </c>
      <c r="V24" s="38" t="s">
        <v>86</v>
      </c>
      <c r="W24" s="38" t="s">
        <v>86</v>
      </c>
      <c r="X24" s="38" t="s">
        <v>86</v>
      </c>
      <c r="Y24" s="38" t="s">
        <v>86</v>
      </c>
      <c r="Z24" s="38">
        <v>0.98899999999999999</v>
      </c>
      <c r="AA24" s="38">
        <v>0.98899999999999999</v>
      </c>
      <c r="AB24" s="38">
        <v>0.99</v>
      </c>
      <c r="AC24" s="38" t="s">
        <v>86</v>
      </c>
      <c r="AD24" s="38" t="s">
        <v>86</v>
      </c>
      <c r="AE24" s="38" t="s">
        <v>86</v>
      </c>
      <c r="AF24" s="38">
        <v>9.5000000000000001E-2</v>
      </c>
      <c r="AG24" s="38">
        <v>9.6000000000000002E-2</v>
      </c>
      <c r="AH24" s="38">
        <v>9.6000000000000002E-2</v>
      </c>
      <c r="AI24" s="38" t="s">
        <v>86</v>
      </c>
      <c r="AJ24" s="38" t="s">
        <v>86</v>
      </c>
      <c r="AK24" s="38" t="s">
        <v>86</v>
      </c>
      <c r="AL24" s="38" t="s">
        <v>113</v>
      </c>
      <c r="AM24" s="38" t="s">
        <v>86</v>
      </c>
      <c r="AN24" s="38"/>
      <c r="AO24" s="38" t="s">
        <v>114</v>
      </c>
      <c r="AP24" s="40">
        <v>44126</v>
      </c>
      <c r="AQ24" s="38"/>
      <c r="AR24" s="38" t="s">
        <v>120</v>
      </c>
      <c r="AS24" s="38" t="s">
        <v>113</v>
      </c>
      <c r="AT24" s="40">
        <v>44127</v>
      </c>
      <c r="AU24" s="38" t="s">
        <v>86</v>
      </c>
      <c r="AV24" s="38" t="s">
        <v>119</v>
      </c>
      <c r="AW24" s="38" t="s">
        <v>112</v>
      </c>
      <c r="AX24" s="39">
        <v>44128</v>
      </c>
      <c r="AY24" s="38" t="s">
        <v>112</v>
      </c>
      <c r="AZ24" s="39">
        <v>44175</v>
      </c>
      <c r="BA24" s="38" t="s">
        <v>86</v>
      </c>
      <c r="BB24" s="38" t="s">
        <v>86</v>
      </c>
      <c r="BC24" s="38"/>
      <c r="BD24" s="38" t="s">
        <v>86</v>
      </c>
      <c r="BE24" s="38" t="s">
        <v>113</v>
      </c>
      <c r="BF24" s="39">
        <v>44175</v>
      </c>
      <c r="BG24" s="38" t="s">
        <v>86</v>
      </c>
      <c r="BH24" s="38" t="s">
        <v>114</v>
      </c>
      <c r="BI24" s="39">
        <v>44175</v>
      </c>
      <c r="BJ24" s="38"/>
      <c r="BK24" s="38" t="s">
        <v>86</v>
      </c>
      <c r="BL24" s="38" t="s">
        <v>113</v>
      </c>
      <c r="BM24" s="39">
        <v>44176</v>
      </c>
      <c r="BN24" s="38" t="s">
        <v>86</v>
      </c>
      <c r="BO24" s="38"/>
      <c r="BP24" s="39">
        <v>44208</v>
      </c>
      <c r="BQ24" s="38" t="s">
        <v>112</v>
      </c>
      <c r="BR24" s="39">
        <v>44218</v>
      </c>
      <c r="BS24" s="38" t="s">
        <v>86</v>
      </c>
      <c r="BT24" s="38" t="s">
        <v>86</v>
      </c>
      <c r="BU24" s="38"/>
      <c r="BV24" s="38" t="s">
        <v>86</v>
      </c>
      <c r="BW24" s="38" t="s">
        <v>113</v>
      </c>
      <c r="BX24" s="39">
        <v>44235</v>
      </c>
      <c r="BY24" s="38" t="s">
        <v>86</v>
      </c>
      <c r="BZ24" s="38" t="s">
        <v>114</v>
      </c>
      <c r="CA24" s="39">
        <v>44276</v>
      </c>
      <c r="CB24" s="38"/>
      <c r="CC24" s="38" t="s">
        <v>86</v>
      </c>
      <c r="CD24" s="38" t="s">
        <v>113</v>
      </c>
      <c r="CE24" s="39">
        <v>44277</v>
      </c>
      <c r="CF24" s="38" t="s">
        <v>86</v>
      </c>
      <c r="CG24" s="38" t="s">
        <v>118</v>
      </c>
    </row>
    <row r="25" spans="1:85" ht="30" x14ac:dyDescent="0.25">
      <c r="A25" s="38" t="s">
        <v>117</v>
      </c>
      <c r="B25" s="38" t="s">
        <v>88</v>
      </c>
      <c r="C25" s="39">
        <v>44859</v>
      </c>
      <c r="D25" s="38" t="s">
        <v>87</v>
      </c>
      <c r="E25" s="38"/>
      <c r="F25" s="38" t="s">
        <v>86</v>
      </c>
      <c r="G25" s="38"/>
      <c r="H25" s="38" t="s">
        <v>86</v>
      </c>
      <c r="I25" s="38" t="s">
        <v>86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 t="s">
        <v>115</v>
      </c>
      <c r="AM25" s="38" t="s">
        <v>86</v>
      </c>
      <c r="AN25" s="38"/>
      <c r="AO25" s="38" t="s">
        <v>114</v>
      </c>
      <c r="AP25" s="40">
        <v>44792</v>
      </c>
      <c r="AQ25" s="38"/>
      <c r="AR25" s="38"/>
      <c r="AS25" s="38" t="s">
        <v>113</v>
      </c>
      <c r="AT25" s="40">
        <v>44792</v>
      </c>
      <c r="AU25" s="38" t="s">
        <v>86</v>
      </c>
      <c r="AV25" s="38"/>
      <c r="AW25" s="38" t="s">
        <v>112</v>
      </c>
      <c r="AX25" s="39">
        <v>44841</v>
      </c>
      <c r="AY25" s="38" t="s">
        <v>88</v>
      </c>
      <c r="AZ25" s="39">
        <v>44853</v>
      </c>
      <c r="BA25" s="38" t="s">
        <v>86</v>
      </c>
      <c r="BB25" s="38" t="s">
        <v>86</v>
      </c>
      <c r="BC25" s="38" t="s">
        <v>111</v>
      </c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</row>
    <row r="26" spans="1:85" ht="30" x14ac:dyDescent="0.25">
      <c r="A26" s="38" t="s">
        <v>116</v>
      </c>
      <c r="B26" s="38" t="s">
        <v>88</v>
      </c>
      <c r="C26" s="39">
        <v>44859</v>
      </c>
      <c r="D26" s="38" t="s">
        <v>87</v>
      </c>
      <c r="E26" s="38"/>
      <c r="F26" s="38" t="s">
        <v>86</v>
      </c>
      <c r="G26" s="38"/>
      <c r="H26" s="38" t="s">
        <v>86</v>
      </c>
      <c r="I26" s="38" t="s">
        <v>86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 t="s">
        <v>115</v>
      </c>
      <c r="AM26" s="38" t="s">
        <v>86</v>
      </c>
      <c r="AN26" s="38"/>
      <c r="AO26" s="38" t="s">
        <v>114</v>
      </c>
      <c r="AP26" s="40">
        <v>44789</v>
      </c>
      <c r="AQ26" s="38"/>
      <c r="AR26" s="38"/>
      <c r="AS26" s="38" t="s">
        <v>113</v>
      </c>
      <c r="AT26" s="40">
        <v>44792</v>
      </c>
      <c r="AU26" s="38" t="s">
        <v>86</v>
      </c>
      <c r="AV26" s="38"/>
      <c r="AW26" s="38" t="s">
        <v>112</v>
      </c>
      <c r="AX26" s="39">
        <v>44841</v>
      </c>
      <c r="AY26" s="38" t="s">
        <v>88</v>
      </c>
      <c r="AZ26" s="39">
        <v>44853</v>
      </c>
      <c r="BA26" s="38" t="s">
        <v>86</v>
      </c>
      <c r="BB26" s="38" t="s">
        <v>86</v>
      </c>
      <c r="BC26" s="38" t="s">
        <v>111</v>
      </c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</row>
    <row r="27" spans="1:85" x14ac:dyDescent="0.25">
      <c r="A27" s="38" t="s">
        <v>110</v>
      </c>
      <c r="B27" s="38" t="s">
        <v>88</v>
      </c>
      <c r="C27" s="39">
        <v>44859</v>
      </c>
      <c r="D27" s="38" t="s">
        <v>87</v>
      </c>
      <c r="E27" s="38"/>
      <c r="F27" s="38" t="s">
        <v>86</v>
      </c>
      <c r="G27" s="38"/>
      <c r="H27" s="38" t="s">
        <v>86</v>
      </c>
      <c r="I27" s="38" t="s">
        <v>86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</row>
    <row r="28" spans="1:85" x14ac:dyDescent="0.25">
      <c r="A28" s="38" t="s">
        <v>109</v>
      </c>
      <c r="B28" s="38" t="s">
        <v>88</v>
      </c>
      <c r="C28" s="39">
        <v>44859</v>
      </c>
      <c r="D28" s="38" t="s">
        <v>87</v>
      </c>
      <c r="E28" s="38"/>
      <c r="F28" s="38" t="s">
        <v>86</v>
      </c>
      <c r="G28" s="38"/>
      <c r="H28" s="38" t="s">
        <v>86</v>
      </c>
      <c r="I28" s="38" t="s">
        <v>86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</row>
    <row r="29" spans="1:85" x14ac:dyDescent="0.25">
      <c r="A29" s="38" t="s">
        <v>108</v>
      </c>
      <c r="B29" s="38" t="s">
        <v>88</v>
      </c>
      <c r="C29" s="39">
        <v>44859</v>
      </c>
      <c r="D29" s="38" t="s">
        <v>87</v>
      </c>
      <c r="E29" s="38"/>
      <c r="F29" s="38" t="s">
        <v>86</v>
      </c>
      <c r="G29" s="38"/>
      <c r="H29" s="38" t="s">
        <v>86</v>
      </c>
      <c r="I29" s="38" t="s">
        <v>86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</row>
    <row r="30" spans="1:85" x14ac:dyDescent="0.25">
      <c r="A30" s="38" t="s">
        <v>107</v>
      </c>
      <c r="B30" s="38" t="s">
        <v>88</v>
      </c>
      <c r="C30" s="39">
        <v>44859</v>
      </c>
      <c r="D30" s="38" t="s">
        <v>87</v>
      </c>
      <c r="E30" s="38"/>
      <c r="F30" s="38" t="s">
        <v>86</v>
      </c>
      <c r="G30" s="38"/>
      <c r="H30" s="38" t="s">
        <v>86</v>
      </c>
      <c r="I30" s="38" t="s">
        <v>86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</row>
    <row r="31" spans="1:85" x14ac:dyDescent="0.25">
      <c r="A31" s="38" t="s">
        <v>106</v>
      </c>
      <c r="B31" s="38" t="s">
        <v>88</v>
      </c>
      <c r="C31" s="39">
        <v>44859</v>
      </c>
      <c r="D31" s="38" t="s">
        <v>87</v>
      </c>
      <c r="E31" s="38"/>
      <c r="F31" s="38" t="s">
        <v>86</v>
      </c>
      <c r="G31" s="38"/>
      <c r="H31" s="38" t="s">
        <v>86</v>
      </c>
      <c r="I31" s="38" t="s">
        <v>86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</row>
    <row r="32" spans="1:85" x14ac:dyDescent="0.25">
      <c r="A32" s="38" t="s">
        <v>105</v>
      </c>
      <c r="B32" s="38" t="s">
        <v>88</v>
      </c>
      <c r="C32" s="39">
        <v>44859</v>
      </c>
      <c r="D32" s="38" t="s">
        <v>87</v>
      </c>
      <c r="E32" s="38"/>
      <c r="F32" s="38" t="s">
        <v>86</v>
      </c>
      <c r="G32" s="38"/>
      <c r="H32" s="38" t="s">
        <v>86</v>
      </c>
      <c r="I32" s="38" t="s">
        <v>86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</row>
    <row r="33" spans="1:85" x14ac:dyDescent="0.25">
      <c r="A33" s="38" t="s">
        <v>104</v>
      </c>
      <c r="B33" s="38" t="s">
        <v>88</v>
      </c>
      <c r="C33" s="39">
        <v>44859</v>
      </c>
      <c r="D33" s="38" t="s">
        <v>87</v>
      </c>
      <c r="E33" s="38"/>
      <c r="F33" s="38" t="s">
        <v>86</v>
      </c>
      <c r="G33" s="38"/>
      <c r="H33" s="38" t="s">
        <v>86</v>
      </c>
      <c r="I33" s="38" t="s">
        <v>86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x14ac:dyDescent="0.25">
      <c r="A34" s="38" t="s">
        <v>103</v>
      </c>
      <c r="B34" s="38" t="s">
        <v>88</v>
      </c>
      <c r="C34" s="39">
        <v>44859</v>
      </c>
      <c r="D34" s="38" t="s">
        <v>87</v>
      </c>
      <c r="E34" s="38"/>
      <c r="F34" s="38" t="s">
        <v>86</v>
      </c>
      <c r="G34" s="38"/>
      <c r="H34" s="38" t="s">
        <v>86</v>
      </c>
      <c r="I34" s="38" t="s">
        <v>86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x14ac:dyDescent="0.25">
      <c r="A35" s="38" t="s">
        <v>102</v>
      </c>
      <c r="B35" s="38" t="s">
        <v>88</v>
      </c>
      <c r="C35" s="39">
        <v>44859</v>
      </c>
      <c r="D35" s="38" t="s">
        <v>87</v>
      </c>
      <c r="E35" s="38"/>
      <c r="F35" s="38" t="s">
        <v>86</v>
      </c>
      <c r="G35" s="38"/>
      <c r="H35" s="38" t="s">
        <v>86</v>
      </c>
      <c r="I35" s="38" t="s">
        <v>86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x14ac:dyDescent="0.25">
      <c r="A36" s="38" t="s">
        <v>101</v>
      </c>
      <c r="B36" s="38" t="s">
        <v>88</v>
      </c>
      <c r="C36" s="39">
        <v>44859</v>
      </c>
      <c r="D36" s="38" t="s">
        <v>87</v>
      </c>
      <c r="E36" s="38"/>
      <c r="F36" s="38" t="s">
        <v>86</v>
      </c>
      <c r="G36" s="38"/>
      <c r="H36" s="38" t="s">
        <v>86</v>
      </c>
      <c r="I36" s="38" t="s">
        <v>86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</row>
    <row r="37" spans="1:85" x14ac:dyDescent="0.25">
      <c r="A37" s="38" t="s">
        <v>100</v>
      </c>
      <c r="B37" s="38" t="s">
        <v>88</v>
      </c>
      <c r="C37" s="39">
        <v>44859</v>
      </c>
      <c r="D37" s="38" t="s">
        <v>87</v>
      </c>
      <c r="E37" s="38"/>
      <c r="F37" s="38" t="s">
        <v>86</v>
      </c>
      <c r="G37" s="38"/>
      <c r="H37" s="38" t="s">
        <v>86</v>
      </c>
      <c r="I37" s="38" t="s">
        <v>86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</row>
    <row r="38" spans="1:85" x14ac:dyDescent="0.25">
      <c r="A38" s="38" t="s">
        <v>99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</row>
    <row r="39" spans="1:85" x14ac:dyDescent="0.25">
      <c r="A39" s="38" t="s">
        <v>98</v>
      </c>
      <c r="B39" s="38" t="s">
        <v>88</v>
      </c>
      <c r="C39" s="39">
        <v>44859</v>
      </c>
      <c r="D39" s="38" t="s">
        <v>87</v>
      </c>
      <c r="E39" s="38"/>
      <c r="F39" s="38" t="s">
        <v>86</v>
      </c>
      <c r="G39" s="38"/>
      <c r="H39" s="38" t="s">
        <v>86</v>
      </c>
      <c r="I39" s="38" t="s">
        <v>86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</row>
    <row r="40" spans="1:85" x14ac:dyDescent="0.25">
      <c r="A40" s="38" t="s">
        <v>97</v>
      </c>
      <c r="B40" s="38" t="s">
        <v>88</v>
      </c>
      <c r="C40" s="39">
        <v>44859</v>
      </c>
      <c r="D40" s="38" t="s">
        <v>87</v>
      </c>
      <c r="E40" s="38"/>
      <c r="F40" s="38" t="s">
        <v>86</v>
      </c>
      <c r="G40" s="38"/>
      <c r="H40" s="38" t="s">
        <v>86</v>
      </c>
      <c r="I40" s="38" t="s">
        <v>86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</row>
    <row r="41" spans="1:85" x14ac:dyDescent="0.25">
      <c r="A41" s="38" t="s">
        <v>96</v>
      </c>
      <c r="B41" s="38" t="s">
        <v>88</v>
      </c>
      <c r="C41" s="39">
        <v>44859</v>
      </c>
      <c r="D41" s="38" t="s">
        <v>87</v>
      </c>
      <c r="E41" s="38"/>
      <c r="F41" s="38" t="s">
        <v>86</v>
      </c>
      <c r="G41" s="38"/>
      <c r="H41" s="38" t="s">
        <v>86</v>
      </c>
      <c r="I41" s="38" t="s">
        <v>86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</row>
    <row r="42" spans="1:85" x14ac:dyDescent="0.25">
      <c r="A42" s="38" t="s">
        <v>95</v>
      </c>
      <c r="B42" s="38" t="s">
        <v>88</v>
      </c>
      <c r="C42" s="39">
        <v>44859</v>
      </c>
      <c r="D42" s="38" t="s">
        <v>87</v>
      </c>
      <c r="E42" s="38"/>
      <c r="F42" s="38" t="s">
        <v>86</v>
      </c>
      <c r="G42" s="38"/>
      <c r="H42" s="38" t="s">
        <v>86</v>
      </c>
      <c r="I42" s="38" t="s">
        <v>86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</row>
    <row r="43" spans="1:85" x14ac:dyDescent="0.25">
      <c r="A43" s="38" t="s">
        <v>94</v>
      </c>
      <c r="B43" s="38" t="s">
        <v>88</v>
      </c>
      <c r="C43" s="39">
        <v>44859</v>
      </c>
      <c r="D43" s="38" t="s">
        <v>87</v>
      </c>
      <c r="E43" s="38"/>
      <c r="F43" s="38" t="s">
        <v>86</v>
      </c>
      <c r="G43" s="38"/>
      <c r="H43" s="38" t="s">
        <v>86</v>
      </c>
      <c r="I43" s="38" t="s">
        <v>86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</row>
    <row r="44" spans="1:85" x14ac:dyDescent="0.25">
      <c r="A44" s="38" t="s">
        <v>93</v>
      </c>
      <c r="B44" s="38" t="s">
        <v>88</v>
      </c>
      <c r="C44" s="39">
        <v>44859</v>
      </c>
      <c r="D44" s="38" t="s">
        <v>87</v>
      </c>
      <c r="E44" s="38"/>
      <c r="F44" s="38" t="s">
        <v>86</v>
      </c>
      <c r="G44" s="38"/>
      <c r="H44" s="38" t="s">
        <v>86</v>
      </c>
      <c r="I44" s="38" t="s">
        <v>86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</row>
    <row r="45" spans="1:85" x14ac:dyDescent="0.25">
      <c r="A45" s="38" t="s">
        <v>92</v>
      </c>
      <c r="B45" s="38" t="s">
        <v>88</v>
      </c>
      <c r="C45" s="39">
        <v>44859</v>
      </c>
      <c r="D45" s="38" t="s">
        <v>87</v>
      </c>
      <c r="E45" s="38"/>
      <c r="F45" s="38" t="s">
        <v>86</v>
      </c>
      <c r="G45" s="38"/>
      <c r="H45" s="38" t="s">
        <v>86</v>
      </c>
      <c r="I45" s="38" t="s">
        <v>86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</row>
    <row r="46" spans="1:85" x14ac:dyDescent="0.25">
      <c r="A46" s="38" t="s">
        <v>91</v>
      </c>
      <c r="B46" s="38" t="s">
        <v>88</v>
      </c>
      <c r="C46" s="39">
        <v>44859</v>
      </c>
      <c r="D46" s="38" t="s">
        <v>87</v>
      </c>
      <c r="E46" s="38"/>
      <c r="F46" s="38" t="s">
        <v>86</v>
      </c>
      <c r="G46" s="38"/>
      <c r="H46" s="38" t="s">
        <v>86</v>
      </c>
      <c r="I46" s="38" t="s">
        <v>86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</row>
    <row r="47" spans="1:85" x14ac:dyDescent="0.25">
      <c r="A47" s="38" t="s">
        <v>90</v>
      </c>
      <c r="B47" s="38" t="s">
        <v>88</v>
      </c>
      <c r="C47" s="39">
        <v>44859</v>
      </c>
      <c r="D47" s="38" t="s">
        <v>87</v>
      </c>
      <c r="E47" s="38"/>
      <c r="F47" s="38" t="s">
        <v>86</v>
      </c>
      <c r="G47" s="38"/>
      <c r="H47" s="38" t="s">
        <v>86</v>
      </c>
      <c r="I47" s="38" t="s">
        <v>86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</row>
    <row r="48" spans="1:85" x14ac:dyDescent="0.25">
      <c r="A48" s="38" t="s">
        <v>89</v>
      </c>
      <c r="B48" s="38" t="s">
        <v>88</v>
      </c>
      <c r="C48" s="39">
        <v>44859</v>
      </c>
      <c r="D48" s="38" t="s">
        <v>87</v>
      </c>
      <c r="E48" s="38"/>
      <c r="F48" s="38" t="s">
        <v>86</v>
      </c>
      <c r="G48" s="38"/>
      <c r="H48" s="38" t="s">
        <v>86</v>
      </c>
      <c r="I48" s="38" t="s">
        <v>86</v>
      </c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</row>
    <row r="51" spans="1:3" x14ac:dyDescent="0.25">
      <c r="A51" s="57" t="s">
        <v>7</v>
      </c>
      <c r="B51" s="57" t="s">
        <v>78</v>
      </c>
      <c r="C51" t="s">
        <v>334</v>
      </c>
    </row>
    <row r="52" spans="1:3" x14ac:dyDescent="0.25">
      <c r="A52" s="60" t="s">
        <v>353</v>
      </c>
      <c r="B52" s="59" t="s">
        <v>335</v>
      </c>
      <c r="C52" s="60"/>
    </row>
    <row r="53" spans="1:3" x14ac:dyDescent="0.25">
      <c r="A53" s="60" t="s">
        <v>354</v>
      </c>
      <c r="B53" s="59" t="s">
        <v>359</v>
      </c>
      <c r="C53" s="60"/>
    </row>
    <row r="54" spans="1:3" x14ac:dyDescent="0.25">
      <c r="A54" s="60" t="s">
        <v>318</v>
      </c>
      <c r="B54" s="59" t="s">
        <v>360</v>
      </c>
      <c r="C54" s="60"/>
    </row>
    <row r="55" spans="1:3" x14ac:dyDescent="0.25">
      <c r="A55" s="60" t="s">
        <v>355</v>
      </c>
      <c r="B55" s="60" t="s">
        <v>355</v>
      </c>
      <c r="C55" s="60"/>
    </row>
    <row r="56" spans="1:3" x14ac:dyDescent="0.25">
      <c r="A56" s="60" t="s">
        <v>356</v>
      </c>
      <c r="B56" s="60" t="s">
        <v>356</v>
      </c>
      <c r="C56" s="62"/>
    </row>
    <row r="57" spans="1:3" x14ac:dyDescent="0.25">
      <c r="A57" s="60" t="s">
        <v>337</v>
      </c>
      <c r="B57" s="60" t="s">
        <v>337</v>
      </c>
      <c r="C57" s="60"/>
    </row>
    <row r="58" spans="1:3" x14ac:dyDescent="0.25">
      <c r="A58" s="60" t="s">
        <v>357</v>
      </c>
      <c r="B58" s="60" t="s">
        <v>357</v>
      </c>
      <c r="C58" s="60"/>
    </row>
    <row r="59" spans="1:3" x14ac:dyDescent="0.25">
      <c r="A59" s="60" t="s">
        <v>358</v>
      </c>
      <c r="B59" s="60" t="s">
        <v>358</v>
      </c>
      <c r="C59" s="60"/>
    </row>
    <row r="60" spans="1:3" x14ac:dyDescent="0.25">
      <c r="A60" s="60" t="s">
        <v>327</v>
      </c>
      <c r="B60" s="59" t="s">
        <v>361</v>
      </c>
      <c r="C60" s="60"/>
    </row>
    <row r="61" spans="1:3" x14ac:dyDescent="0.25">
      <c r="A61" s="60" t="s">
        <v>333</v>
      </c>
      <c r="B61" s="61"/>
      <c r="C61" s="60"/>
    </row>
    <row r="62" spans="1:3" x14ac:dyDescent="0.25">
      <c r="A62" s="60" t="s">
        <v>328</v>
      </c>
      <c r="B62" s="62" t="s">
        <v>362</v>
      </c>
      <c r="C62" s="60"/>
    </row>
    <row r="63" spans="1:3" x14ac:dyDescent="0.25">
      <c r="A63" s="60" t="s">
        <v>329</v>
      </c>
      <c r="B63" s="61"/>
      <c r="C63" s="60"/>
    </row>
    <row r="64" spans="1:3" x14ac:dyDescent="0.25">
      <c r="A64" s="60" t="s">
        <v>330</v>
      </c>
      <c r="B64" s="59" t="s">
        <v>338</v>
      </c>
      <c r="C64" s="60"/>
    </row>
    <row r="65" spans="1:3" x14ac:dyDescent="0.25">
      <c r="A65" s="60" t="s">
        <v>331</v>
      </c>
      <c r="B65" s="59" t="s">
        <v>339</v>
      </c>
      <c r="C65" s="60"/>
    </row>
    <row r="66" spans="1:3" x14ac:dyDescent="0.25">
      <c r="A66" s="60" t="s">
        <v>332</v>
      </c>
      <c r="B66" s="59" t="s">
        <v>340</v>
      </c>
      <c r="C66" s="60"/>
    </row>
    <row r="67" spans="1:3" x14ac:dyDescent="0.25">
      <c r="A67" s="60" t="s">
        <v>363</v>
      </c>
      <c r="B67" s="59" t="s">
        <v>364</v>
      </c>
      <c r="C67" s="60"/>
    </row>
    <row r="68" spans="1:3" x14ac:dyDescent="0.25">
      <c r="A68" s="60" t="s">
        <v>365</v>
      </c>
      <c r="B68" s="59" t="s">
        <v>366</v>
      </c>
      <c r="C68" s="60"/>
    </row>
    <row r="69" spans="1:3" x14ac:dyDescent="0.25">
      <c r="A69" s="63"/>
      <c r="B69" s="58"/>
    </row>
    <row r="71" spans="1:3" x14ac:dyDescent="0.25">
      <c r="A71" s="57" t="s">
        <v>71</v>
      </c>
      <c r="B71" s="57" t="s">
        <v>78</v>
      </c>
      <c r="C71" t="s">
        <v>334</v>
      </c>
    </row>
    <row r="72" spans="1:3" x14ac:dyDescent="0.25">
      <c r="A72" s="60" t="s">
        <v>319</v>
      </c>
      <c r="B72" s="59" t="s">
        <v>341</v>
      </c>
      <c r="C72" s="60"/>
    </row>
    <row r="73" spans="1:3" x14ac:dyDescent="0.25">
      <c r="A73" s="60" t="s">
        <v>320</v>
      </c>
      <c r="B73" s="59" t="s">
        <v>342</v>
      </c>
      <c r="C73" s="60"/>
    </row>
    <row r="74" spans="1:3" x14ac:dyDescent="0.25">
      <c r="A74" s="60" t="s">
        <v>318</v>
      </c>
      <c r="B74" s="59" t="s">
        <v>281</v>
      </c>
      <c r="C74" s="60"/>
    </row>
    <row r="75" spans="1:3" x14ac:dyDescent="0.25">
      <c r="A75" s="60" t="s">
        <v>321</v>
      </c>
      <c r="B75" s="61"/>
      <c r="C75" s="62" t="s">
        <v>336</v>
      </c>
    </row>
    <row r="76" spans="1:3" x14ac:dyDescent="0.25">
      <c r="A76" s="60" t="s">
        <v>322</v>
      </c>
      <c r="B76" s="61"/>
      <c r="C76" s="60"/>
    </row>
    <row r="77" spans="1:3" x14ac:dyDescent="0.25">
      <c r="A77" s="60" t="s">
        <v>323</v>
      </c>
      <c r="B77" s="62" t="s">
        <v>343</v>
      </c>
      <c r="C77" s="60"/>
    </row>
    <row r="78" spans="1:3" x14ac:dyDescent="0.25">
      <c r="A78" s="60" t="s">
        <v>324</v>
      </c>
      <c r="B78" s="59" t="s">
        <v>344</v>
      </c>
      <c r="C78" s="60"/>
    </row>
    <row r="79" spans="1:3" x14ac:dyDescent="0.25">
      <c r="A79" s="60" t="s">
        <v>325</v>
      </c>
      <c r="B79" s="59" t="s">
        <v>345</v>
      </c>
      <c r="C79" s="60"/>
    </row>
    <row r="80" spans="1:3" x14ac:dyDescent="0.25">
      <c r="A80" s="60" t="s">
        <v>326</v>
      </c>
      <c r="B80" s="59" t="s">
        <v>337</v>
      </c>
      <c r="C80" s="60"/>
    </row>
    <row r="81" spans="1:3" x14ac:dyDescent="0.25">
      <c r="A81" s="60" t="s">
        <v>327</v>
      </c>
      <c r="B81" s="59" t="s">
        <v>346</v>
      </c>
      <c r="C81" s="60"/>
    </row>
    <row r="82" spans="1:3" x14ac:dyDescent="0.25">
      <c r="A82" s="60" t="s">
        <v>333</v>
      </c>
      <c r="B82" s="61" t="s">
        <v>347</v>
      </c>
      <c r="C82" s="60"/>
    </row>
    <row r="83" spans="1:3" x14ac:dyDescent="0.25">
      <c r="A83" s="60" t="s">
        <v>328</v>
      </c>
      <c r="B83" s="62" t="s">
        <v>348</v>
      </c>
      <c r="C83" s="60"/>
    </row>
    <row r="84" spans="1:3" x14ac:dyDescent="0.25">
      <c r="A84" s="60" t="s">
        <v>329</v>
      </c>
      <c r="B84" s="61" t="s">
        <v>349</v>
      </c>
      <c r="C84" s="60"/>
    </row>
    <row r="85" spans="1:3" x14ac:dyDescent="0.25">
      <c r="A85" s="60" t="s">
        <v>330</v>
      </c>
      <c r="B85" s="59" t="s">
        <v>350</v>
      </c>
      <c r="C85" s="60"/>
    </row>
    <row r="86" spans="1:3" x14ac:dyDescent="0.25">
      <c r="A86" s="60" t="s">
        <v>331</v>
      </c>
      <c r="B86" s="59" t="s">
        <v>351</v>
      </c>
      <c r="C86" s="60"/>
    </row>
    <row r="87" spans="1:3" x14ac:dyDescent="0.25">
      <c r="A87" s="60" t="s">
        <v>332</v>
      </c>
      <c r="B87" s="59" t="s">
        <v>352</v>
      </c>
      <c r="C87" s="60"/>
    </row>
    <row r="90" spans="1:3" x14ac:dyDescent="0.25">
      <c r="A90" s="60" t="s">
        <v>62</v>
      </c>
      <c r="B90" s="62" t="s">
        <v>78</v>
      </c>
      <c r="C90" s="60" t="s">
        <v>334</v>
      </c>
    </row>
    <row r="91" spans="1:3" x14ac:dyDescent="0.25">
      <c r="A91" s="60" t="s">
        <v>367</v>
      </c>
      <c r="B91" s="60" t="s">
        <v>378</v>
      </c>
      <c r="C91" s="60"/>
    </row>
    <row r="92" spans="1:3" x14ac:dyDescent="0.25">
      <c r="A92" s="60" t="s">
        <v>368</v>
      </c>
      <c r="B92" s="60" t="s">
        <v>338</v>
      </c>
      <c r="C92" s="60"/>
    </row>
    <row r="93" spans="1:3" x14ac:dyDescent="0.25">
      <c r="A93" s="60" t="s">
        <v>369</v>
      </c>
      <c r="B93" s="60"/>
      <c r="C93" s="60" t="s">
        <v>377</v>
      </c>
    </row>
    <row r="94" spans="1:3" x14ac:dyDescent="0.25">
      <c r="A94" s="60" t="s">
        <v>370</v>
      </c>
      <c r="B94" s="60"/>
      <c r="C94" s="60"/>
    </row>
    <row r="95" spans="1:3" x14ac:dyDescent="0.25">
      <c r="A95" s="60" t="s">
        <v>371</v>
      </c>
      <c r="B95" s="60"/>
      <c r="C95" s="60" t="s">
        <v>376</v>
      </c>
    </row>
    <row r="96" spans="1:3" x14ac:dyDescent="0.25">
      <c r="A96" s="60" t="s">
        <v>318</v>
      </c>
      <c r="B96" s="60" t="s">
        <v>360</v>
      </c>
      <c r="C96" s="60"/>
    </row>
    <row r="97" spans="1:3" x14ac:dyDescent="0.25">
      <c r="A97" s="60" t="s">
        <v>372</v>
      </c>
      <c r="B97" s="60"/>
      <c r="C97" s="60"/>
    </row>
    <row r="98" spans="1:3" x14ac:dyDescent="0.25">
      <c r="A98" s="60" t="s">
        <v>373</v>
      </c>
      <c r="B98" s="60" t="s">
        <v>338</v>
      </c>
      <c r="C98" s="60"/>
    </row>
    <row r="99" spans="1:3" x14ac:dyDescent="0.25">
      <c r="A99" s="60" t="s">
        <v>374</v>
      </c>
      <c r="B99" s="60" t="s">
        <v>379</v>
      </c>
      <c r="C99" s="60"/>
    </row>
    <row r="100" spans="1:3" x14ac:dyDescent="0.25">
      <c r="A100" s="60" t="s">
        <v>375</v>
      </c>
      <c r="B100" s="60" t="s">
        <v>380</v>
      </c>
      <c r="C100" s="60"/>
    </row>
    <row r="103" spans="1:3" x14ac:dyDescent="0.25">
      <c r="A103" s="60" t="s">
        <v>61</v>
      </c>
      <c r="B103" s="62" t="s">
        <v>78</v>
      </c>
      <c r="C103" s="60" t="s">
        <v>334</v>
      </c>
    </row>
    <row r="104" spans="1:3" x14ac:dyDescent="0.25">
      <c r="A104" s="60" t="s">
        <v>381</v>
      </c>
      <c r="B104" s="60" t="s">
        <v>388</v>
      </c>
      <c r="C104" s="60"/>
    </row>
    <row r="105" spans="1:3" x14ac:dyDescent="0.25">
      <c r="A105" s="60" t="s">
        <v>382</v>
      </c>
      <c r="B105" s="60"/>
      <c r="C105" s="60"/>
    </row>
    <row r="106" spans="1:3" x14ac:dyDescent="0.25">
      <c r="A106" s="60" t="s">
        <v>383</v>
      </c>
      <c r="B106" s="60"/>
      <c r="C106" s="60" t="s">
        <v>377</v>
      </c>
    </row>
    <row r="107" spans="1:3" x14ac:dyDescent="0.25">
      <c r="A107" s="60" t="s">
        <v>370</v>
      </c>
      <c r="B107" s="60"/>
      <c r="C107" s="60"/>
    </row>
    <row r="108" spans="1:3" x14ac:dyDescent="0.25">
      <c r="A108" s="60" t="s">
        <v>371</v>
      </c>
      <c r="B108" s="60"/>
      <c r="C108" s="60" t="s">
        <v>376</v>
      </c>
    </row>
    <row r="109" spans="1:3" x14ac:dyDescent="0.25">
      <c r="A109" s="60" t="s">
        <v>318</v>
      </c>
      <c r="B109" s="60" t="s">
        <v>360</v>
      </c>
      <c r="C109" s="60"/>
    </row>
    <row r="110" spans="1:3" x14ac:dyDescent="0.25">
      <c r="A110" s="60" t="s">
        <v>384</v>
      </c>
      <c r="B110" s="60" t="s">
        <v>361</v>
      </c>
      <c r="C110" s="60"/>
    </row>
    <row r="111" spans="1:3" x14ac:dyDescent="0.25">
      <c r="A111" s="60" t="s">
        <v>385</v>
      </c>
      <c r="B111" s="60"/>
      <c r="C111" s="60"/>
    </row>
    <row r="112" spans="1:3" x14ac:dyDescent="0.25">
      <c r="A112" s="60" t="s">
        <v>386</v>
      </c>
      <c r="B112" s="60" t="s">
        <v>390</v>
      </c>
      <c r="C112" s="60"/>
    </row>
    <row r="113" spans="1:3" x14ac:dyDescent="0.25">
      <c r="A113" s="60" t="s">
        <v>387</v>
      </c>
      <c r="B113" s="60"/>
      <c r="C113" s="60"/>
    </row>
    <row r="116" spans="1:3" x14ac:dyDescent="0.25">
      <c r="A116" s="60" t="s">
        <v>62</v>
      </c>
      <c r="B116" s="62" t="s">
        <v>78</v>
      </c>
      <c r="C116" s="60" t="s">
        <v>334</v>
      </c>
    </row>
    <row r="117" spans="1:3" x14ac:dyDescent="0.25">
      <c r="A117" s="60" t="s">
        <v>367</v>
      </c>
      <c r="B117" s="60" t="s">
        <v>392</v>
      </c>
      <c r="C117" s="60"/>
    </row>
    <row r="118" spans="1:3" x14ac:dyDescent="0.25">
      <c r="A118" s="60" t="s">
        <v>368</v>
      </c>
      <c r="B118" s="60" t="s">
        <v>350</v>
      </c>
      <c r="C118" s="60"/>
    </row>
    <row r="119" spans="1:3" x14ac:dyDescent="0.25">
      <c r="A119" s="60" t="s">
        <v>369</v>
      </c>
      <c r="B119" s="60"/>
      <c r="C119" s="60" t="s">
        <v>391</v>
      </c>
    </row>
    <row r="120" spans="1:3" x14ac:dyDescent="0.25">
      <c r="A120" s="60" t="s">
        <v>370</v>
      </c>
      <c r="B120" s="60"/>
      <c r="C120" s="60"/>
    </row>
    <row r="121" spans="1:3" x14ac:dyDescent="0.25">
      <c r="A121" s="60" t="s">
        <v>371</v>
      </c>
      <c r="B121" s="60"/>
      <c r="C121" s="60" t="s">
        <v>376</v>
      </c>
    </row>
    <row r="122" spans="1:3" x14ac:dyDescent="0.25">
      <c r="A122" s="60" t="s">
        <v>318</v>
      </c>
      <c r="B122" s="60" t="s">
        <v>360</v>
      </c>
      <c r="C122" s="60"/>
    </row>
    <row r="123" spans="1:3" x14ac:dyDescent="0.25">
      <c r="A123" s="60" t="s">
        <v>372</v>
      </c>
      <c r="B123" s="60" t="s">
        <v>349</v>
      </c>
      <c r="C123" s="60"/>
    </row>
    <row r="124" spans="1:3" x14ac:dyDescent="0.25">
      <c r="A124" s="60" t="s">
        <v>373</v>
      </c>
      <c r="B124" s="60" t="s">
        <v>350</v>
      </c>
      <c r="C124" s="60"/>
    </row>
    <row r="125" spans="1:3" x14ac:dyDescent="0.25">
      <c r="A125" s="60" t="s">
        <v>374</v>
      </c>
      <c r="B125" s="60" t="s">
        <v>393</v>
      </c>
      <c r="C125" s="60"/>
    </row>
    <row r="126" spans="1:3" x14ac:dyDescent="0.25">
      <c r="A126" s="60" t="s">
        <v>375</v>
      </c>
      <c r="B126" s="60"/>
      <c r="C126" s="60"/>
    </row>
    <row r="129" spans="1:3" x14ac:dyDescent="0.25">
      <c r="A129" s="60" t="s">
        <v>61</v>
      </c>
      <c r="B129" s="62" t="s">
        <v>78</v>
      </c>
      <c r="C129" s="60" t="s">
        <v>334</v>
      </c>
    </row>
    <row r="130" spans="1:3" x14ac:dyDescent="0.25">
      <c r="A130" s="60" t="s">
        <v>381</v>
      </c>
      <c r="B130" s="60" t="s">
        <v>389</v>
      </c>
      <c r="C130" s="60"/>
    </row>
    <row r="131" spans="1:3" x14ac:dyDescent="0.25">
      <c r="A131" s="60" t="s">
        <v>382</v>
      </c>
      <c r="B131" s="60" t="s">
        <v>347</v>
      </c>
      <c r="C131" s="60"/>
    </row>
    <row r="132" spans="1:3" x14ac:dyDescent="0.25">
      <c r="A132" s="60" t="s">
        <v>383</v>
      </c>
      <c r="B132" s="60"/>
      <c r="C132" s="60" t="s">
        <v>391</v>
      </c>
    </row>
    <row r="133" spans="1:3" x14ac:dyDescent="0.25">
      <c r="A133" s="60" t="s">
        <v>370</v>
      </c>
      <c r="B133" s="60"/>
      <c r="C133" s="60"/>
    </row>
    <row r="134" spans="1:3" x14ac:dyDescent="0.25">
      <c r="A134" s="60" t="s">
        <v>371</v>
      </c>
      <c r="B134" s="60"/>
      <c r="C134" s="60" t="s">
        <v>376</v>
      </c>
    </row>
    <row r="135" spans="1:3" x14ac:dyDescent="0.25">
      <c r="A135" s="60" t="s">
        <v>318</v>
      </c>
      <c r="B135" s="60" t="s">
        <v>360</v>
      </c>
      <c r="C135" s="60"/>
    </row>
    <row r="136" spans="1:3" x14ac:dyDescent="0.25">
      <c r="A136" s="60" t="s">
        <v>384</v>
      </c>
      <c r="B136" s="60" t="s">
        <v>346</v>
      </c>
      <c r="C136" s="60"/>
    </row>
    <row r="137" spans="1:3" x14ac:dyDescent="0.25">
      <c r="A137" s="60" t="s">
        <v>385</v>
      </c>
      <c r="B137" s="60"/>
      <c r="C137" s="60"/>
    </row>
    <row r="138" spans="1:3" x14ac:dyDescent="0.25">
      <c r="A138" s="60" t="s">
        <v>386</v>
      </c>
      <c r="B138" s="60"/>
      <c r="C138" s="60"/>
    </row>
    <row r="139" spans="1:3" x14ac:dyDescent="0.25">
      <c r="A139" s="60" t="s">
        <v>387</v>
      </c>
      <c r="B139" s="60"/>
      <c r="C139" s="60"/>
    </row>
  </sheetData>
  <autoFilter ref="A2:XFD48">
    <filterColumn colId="2">
      <filters blank="1">
        <dateGroupItem year="2022" dateTimeGrouping="year"/>
      </filters>
    </filterColumn>
  </autoFilter>
  <mergeCells count="1">
    <mergeCell ref="A1:C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PrimaryWinWgdSteps</vt:lpstr>
      <vt:lpstr>NewTravelers</vt:lpstr>
      <vt:lpstr>Open Travelers</vt:lpstr>
      <vt:lpstr>C100R-INSP-ADPT_Data</vt:lpstr>
      <vt:lpstr>PrimaryWinWgdSteps!Print_Area</vt:lpstr>
    </vt:vector>
  </TitlesOfParts>
  <Company>JLAB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Ganey</dc:creator>
  <cp:lastModifiedBy>Tiffany Ganey</cp:lastModifiedBy>
  <cp:lastPrinted>2022-11-11T20:14:04Z</cp:lastPrinted>
  <dcterms:created xsi:type="dcterms:W3CDTF">2022-11-01T11:27:46Z</dcterms:created>
  <dcterms:modified xsi:type="dcterms:W3CDTF">2022-11-29T18:49:45Z</dcterms:modified>
</cp:coreProperties>
</file>