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390" windowWidth="16260" windowHeight="84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5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<sst xmlns="http://schemas.openxmlformats.org/spreadsheetml/2006/main" count="58" uniqueCount="58">
  <si>
    <t>Law@jlab.org</t>
  </si>
  <si>
    <t>XS</t>
  </si>
  <si>
    <t>Will Oren</t>
  </si>
  <si>
    <t>Oren@jlab.org</t>
  </si>
  <si>
    <t>Matt Bickley</t>
  </si>
  <si>
    <t>bickley@jlab.org</t>
  </si>
  <si>
    <t>Mary Boggs</t>
  </si>
  <si>
    <t>4XL</t>
  </si>
  <si>
    <t>Joe Wilson</t>
  </si>
  <si>
    <t>wilsonjjr@msn.com</t>
  </si>
  <si>
    <t>Bill Merz</t>
  </si>
  <si>
    <t>Brian Carpenter</t>
  </si>
  <si>
    <t>Carpente@jlab.org</t>
  </si>
  <si>
    <t>S</t>
  </si>
  <si>
    <t>moboggs@jlab.org</t>
  </si>
  <si>
    <t>Augie Hoffman</t>
  </si>
  <si>
    <t>ahoff@bnl.gov</t>
  </si>
  <si>
    <t>Mike Merz</t>
  </si>
  <si>
    <t>Steve Neilson</t>
  </si>
  <si>
    <t>Name</t>
  </si>
  <si>
    <t>e-mail address</t>
  </si>
  <si>
    <t>quantity</t>
  </si>
  <si>
    <t>M</t>
  </si>
  <si>
    <t>L</t>
  </si>
  <si>
    <t>2XL</t>
  </si>
  <si>
    <t>3XL</t>
  </si>
  <si>
    <t>subtotal</t>
  </si>
  <si>
    <t>Postage</t>
  </si>
  <si>
    <t>mmerz@jlab.org</t>
  </si>
  <si>
    <t>XL</t>
  </si>
  <si>
    <t>Harry Fanning</t>
  </si>
  <si>
    <t>fanning@jlab.org</t>
  </si>
  <si>
    <t>Chris Soova</t>
  </si>
  <si>
    <t>Chris Gould</t>
  </si>
  <si>
    <t>soova@jlab.org</t>
  </si>
  <si>
    <t>Glenn Talaska</t>
  </si>
  <si>
    <t>Hugh Montgomery</t>
  </si>
  <si>
    <t>6-10 tbd</t>
  </si>
  <si>
    <t>Ken Surles-Law</t>
  </si>
  <si>
    <t>Mary Jo Bailey</t>
  </si>
  <si>
    <t>Wayne Stambaugh</t>
  </si>
  <si>
    <t>stambaughw@verizon.net</t>
  </si>
  <si>
    <t>Larry Hoff</t>
  </si>
  <si>
    <t>hoff@frib.msu.edu</t>
  </si>
  <si>
    <t>TALASKGG@UCMAIL.UC.EDU</t>
  </si>
  <si>
    <t>gould@jlab.org</t>
  </si>
  <si>
    <t>mbailey@jlab.org</t>
  </si>
  <si>
    <t>mmaier@jlab.org</t>
  </si>
  <si>
    <t>wmerz757@msn.com</t>
  </si>
  <si>
    <t>Dave Richards</t>
  </si>
  <si>
    <t>John Kudzik</t>
  </si>
  <si>
    <t>total = 40 (presuming 6 from Mont)</t>
  </si>
  <si>
    <t>bjean879@yahoo.com</t>
  </si>
  <si>
    <t>DGR@jlab.org</t>
  </si>
  <si>
    <t>Mike Maier</t>
  </si>
  <si>
    <t>Payment Due</t>
  </si>
  <si>
    <t>Payment Received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</si>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</sst>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Alignment="1" applyProtection="1"/>
    <xf numFmtId="0" fontId="0" fillId="0" borderId="0" xfId="0" applyAlignment="1"/>
    <xf numFmtId="164" fontId="0" fillId="0" borderId="0" xfId="0" applyNumberFormat="1" applyAlignme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Fill="1" applyAlignment="1">
      <alignment horizontal="center"/>
    </xf>
    <xf numFmtId="44" fontId="0" fillId="0" borderId="0" xfId="2" applyFont="1"/>
    <xf numFmtId="164" fontId="4" fillId="0" borderId="0" xfId="0" applyNumberFormat="1" applyFont="1" applyFill="1" applyAlignment="1">
      <alignment horizontal="center"/>
    </xf>
    <xf numFmtId="164" fontId="0" fillId="0" borderId="0" xfId="0" applyNumberFormat="1" applyFill="1" applyAlignment="1"/>
    <xf numFmtId="0" fontId="0" fillId="0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164" fontId="0" fillId="2" borderId="0" xfId="0" applyNumberFormat="1" applyFill="1"/>
    <xf numFmtId="164" fontId="0" fillId="2" borderId="0" xfId="0" applyNumberFormat="1" applyFill="1" applyAlignme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256410</xdr:colOff>
      <xdr:row>0</xdr:row>
      <xdr:rowOff>99060</xdr:rowOff>
    </xdr:from>
    <xdr:to>
      <xdr:col>14</xdr:col>
      <xdr:colOff>175260</xdr:colOff>
      <xdr:row>7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2530" y="99060"/>
          <a:ext cx="2075310" cy="1341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arpente@jlab.org" TargetMode="External"/><Relationship Id="rId7" Type="http://schemas.openxmlformats.org/officeDocument/2006/relationships/hyperlink" Target="mailto:Law@jlab.org" TargetMode="External"/><Relationship Id="rId2" Type="http://schemas.openxmlformats.org/officeDocument/2006/relationships/hyperlink" Target="mailto:merz@jlab.org" TargetMode="External"/><Relationship Id="rId1" Type="http://schemas.openxmlformats.org/officeDocument/2006/relationships/hyperlink" Target="mailto:wilsonjjr@msn.com" TargetMode="External"/><Relationship Id="rId6" Type="http://schemas.openxmlformats.org/officeDocument/2006/relationships/hyperlink" Target="mailto:Oren@jlab.org" TargetMode="External"/><Relationship Id="rId5" Type="http://schemas.openxmlformats.org/officeDocument/2006/relationships/hyperlink" Target="mailto:bickley@jlab.org" TargetMode="External"/><Relationship Id="rId4" Type="http://schemas.openxmlformats.org/officeDocument/2006/relationships/hyperlink" Target="mailto:ahoff@bnl.gov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55"/>
  <sheetViews>
    <sheetView tabSelected="1" topLeftCell="A7" workbookViewId="0">
      <selection activeCell="E23" sqref="E23"/>
    </sheetView>
  </sheetViews>
  <sheetFormatPr defaultColWidth="8.85546875" defaultRowHeight="15" x14ac:dyDescent="0.25"/>
  <cols>
    <col min="1" max="1" width="18.7109375" style="2" customWidth="1"/>
    <col min="2" max="2" width="22.5703125" style="2" customWidth="1"/>
    <col min="3" max="3" width="8.85546875" style="5"/>
    <col min="4" max="4" width="10.7109375" style="4" customWidth="1"/>
    <col min="5" max="5" width="8.28515625" customWidth="1"/>
    <col min="6" max="6" width="12.42578125" style="3" customWidth="1"/>
    <col min="7" max="7" width="15.7109375" customWidth="1"/>
    <col min="8" max="8" width="4.28515625" style="2" customWidth="1"/>
    <col min="9" max="9" width="6.140625" style="5" customWidth="1"/>
    <col min="10" max="10" width="5.5703125" style="5" customWidth="1"/>
    <col min="11" max="11" width="6.28515625" style="5" customWidth="1"/>
    <col min="12" max="12" width="6.140625" style="5" customWidth="1"/>
    <col min="13" max="13" width="7" style="5" customWidth="1"/>
    <col min="14" max="14" width="6.42578125" style="5" customWidth="1"/>
    <col min="15" max="15" width="7.140625" style="5" customWidth="1"/>
    <col min="16" max="16" width="6.7109375" style="5" customWidth="1"/>
    <col min="17" max="16384" width="8.85546875" style="2"/>
  </cols>
  <sheetData>
    <row r="9" spans="1:16" ht="14.45" x14ac:dyDescent="0.3">
      <c r="A9" s="2" t="s">
        <v>19</v>
      </c>
      <c r="B9" s="2" t="s">
        <v>20</v>
      </c>
      <c r="C9" s="5" t="s">
        <v>21</v>
      </c>
      <c r="D9" s="3" t="s">
        <v>26</v>
      </c>
      <c r="E9" s="6" t="s">
        <v>27</v>
      </c>
      <c r="F9" s="3" t="s">
        <v>55</v>
      </c>
      <c r="G9" t="s">
        <v>56</v>
      </c>
      <c r="I9" s="5" t="s">
        <v>1</v>
      </c>
      <c r="J9" s="5" t="s">
        <v>13</v>
      </c>
      <c r="K9" s="5" t="s">
        <v>22</v>
      </c>
      <c r="L9" s="5" t="s">
        <v>23</v>
      </c>
      <c r="M9" s="5" t="s">
        <v>29</v>
      </c>
      <c r="N9" s="5" t="s">
        <v>24</v>
      </c>
      <c r="O9" s="5" t="s">
        <v>25</v>
      </c>
      <c r="P9" s="5" t="s">
        <v>7</v>
      </c>
    </row>
    <row r="10" spans="1:16" ht="14.45" x14ac:dyDescent="0.3">
      <c r="A10" s="2" t="s">
        <v>15</v>
      </c>
      <c r="B10" s="1" t="s">
        <v>16</v>
      </c>
      <c r="C10" s="5">
        <v>1</v>
      </c>
      <c r="D10" s="4">
        <v>44</v>
      </c>
      <c r="E10" s="9">
        <v>5</v>
      </c>
      <c r="F10" s="10">
        <f>SUM(D10:E10)</f>
        <v>49</v>
      </c>
      <c r="G10" s="11"/>
      <c r="K10" s="5">
        <v>1</v>
      </c>
    </row>
    <row r="11" spans="1:16" ht="14.45" x14ac:dyDescent="0.3">
      <c r="A11" s="13" t="s">
        <v>10</v>
      </c>
      <c r="B11" s="1" t="s">
        <v>48</v>
      </c>
      <c r="C11" s="5">
        <v>1</v>
      </c>
      <c r="D11" s="4">
        <v>44</v>
      </c>
      <c r="E11" s="6"/>
      <c r="F11" s="10">
        <f t="shared" ref="F11:F32" si="0">SUM(D11:E11)</f>
        <v>44</v>
      </c>
      <c r="G11" s="11"/>
      <c r="I11" s="12"/>
      <c r="J11" s="12"/>
      <c r="K11" s="12"/>
      <c r="L11" s="12"/>
      <c r="M11" s="12"/>
      <c r="N11" s="12"/>
      <c r="O11" s="12"/>
      <c r="P11" s="12"/>
    </row>
    <row r="12" spans="1:16" ht="14.45" x14ac:dyDescent="0.3">
      <c r="A12" s="2" t="s">
        <v>11</v>
      </c>
      <c r="B12" s="1" t="s">
        <v>12</v>
      </c>
      <c r="C12" s="5">
        <v>2</v>
      </c>
      <c r="D12" s="4">
        <v>88</v>
      </c>
      <c r="E12" s="6"/>
      <c r="F12" s="10">
        <f t="shared" si="0"/>
        <v>88</v>
      </c>
      <c r="G12" s="11"/>
      <c r="N12" s="5">
        <v>2</v>
      </c>
    </row>
    <row r="13" spans="1:16" ht="14.45" x14ac:dyDescent="0.3">
      <c r="A13" s="2" t="s">
        <v>33</v>
      </c>
      <c r="B13" s="1" t="s">
        <v>45</v>
      </c>
      <c r="C13" s="5">
        <v>1</v>
      </c>
      <c r="D13" s="4">
        <v>44</v>
      </c>
      <c r="E13" s="6"/>
      <c r="F13" s="10">
        <f t="shared" si="0"/>
        <v>44</v>
      </c>
      <c r="G13" s="11"/>
      <c r="N13" s="5">
        <v>1</v>
      </c>
    </row>
    <row r="14" spans="1:16" ht="14.45" x14ac:dyDescent="0.3">
      <c r="A14" s="2" t="s">
        <v>32</v>
      </c>
      <c r="B14" s="1" t="s">
        <v>34</v>
      </c>
      <c r="C14" s="5">
        <v>2</v>
      </c>
      <c r="D14" s="4">
        <v>88</v>
      </c>
      <c r="E14" s="6"/>
      <c r="F14" s="10">
        <f t="shared" si="0"/>
        <v>88</v>
      </c>
      <c r="G14" s="11"/>
      <c r="M14" s="5">
        <v>2</v>
      </c>
    </row>
    <row r="15" spans="1:16" ht="14.45" x14ac:dyDescent="0.3">
      <c r="A15" s="13" t="s">
        <v>49</v>
      </c>
      <c r="B15" s="1" t="s">
        <v>53</v>
      </c>
      <c r="C15" s="5">
        <v>1</v>
      </c>
      <c r="D15" s="4">
        <v>44</v>
      </c>
      <c r="E15" s="6"/>
      <c r="F15" s="10">
        <f t="shared" si="0"/>
        <v>44</v>
      </c>
      <c r="G15" s="11"/>
      <c r="I15" s="12"/>
      <c r="J15" s="12"/>
      <c r="K15" s="12"/>
      <c r="L15" s="12"/>
      <c r="M15" s="12"/>
      <c r="N15" s="12"/>
      <c r="O15" s="12"/>
      <c r="P15" s="12"/>
    </row>
    <row r="16" spans="1:16" ht="14.45" x14ac:dyDescent="0.3">
      <c r="A16" s="2" t="s">
        <v>35</v>
      </c>
      <c r="B16" s="1" t="s">
        <v>44</v>
      </c>
      <c r="C16" s="5">
        <v>1</v>
      </c>
      <c r="D16" s="4">
        <v>44</v>
      </c>
      <c r="E16" s="6">
        <v>5</v>
      </c>
      <c r="F16" s="10">
        <f t="shared" si="0"/>
        <v>49</v>
      </c>
      <c r="G16" s="11"/>
      <c r="L16" s="5">
        <v>1</v>
      </c>
    </row>
    <row r="17" spans="1:16" ht="14.45" x14ac:dyDescent="0.3">
      <c r="A17" s="2" t="s">
        <v>30</v>
      </c>
      <c r="B17" s="2" t="s">
        <v>31</v>
      </c>
      <c r="C17" s="5">
        <v>3</v>
      </c>
      <c r="D17" s="4">
        <v>132</v>
      </c>
      <c r="E17" s="6"/>
      <c r="F17" s="10">
        <f t="shared" si="0"/>
        <v>132</v>
      </c>
      <c r="G17" s="11"/>
      <c r="K17" s="5">
        <v>1</v>
      </c>
      <c r="L17" s="5">
        <v>2</v>
      </c>
    </row>
    <row r="18" spans="1:16" ht="14.45" x14ac:dyDescent="0.3">
      <c r="A18" s="13" t="s">
        <v>36</v>
      </c>
      <c r="B18" s="1" t="s">
        <v>52</v>
      </c>
      <c r="C18" s="5" t="s">
        <v>37</v>
      </c>
      <c r="D18" s="16" t="s">
        <v>57</v>
      </c>
      <c r="E18" s="6"/>
      <c r="F18" s="17">
        <f t="shared" si="0"/>
        <v>0</v>
      </c>
      <c r="G18" s="11"/>
      <c r="I18" s="12"/>
      <c r="J18" s="12"/>
      <c r="K18" s="12"/>
      <c r="L18" s="12"/>
      <c r="M18" s="12"/>
      <c r="N18" s="12"/>
      <c r="O18" s="12"/>
      <c r="P18" s="12"/>
    </row>
    <row r="19" spans="1:16" ht="14.45" x14ac:dyDescent="0.3">
      <c r="A19" s="13" t="s">
        <v>8</v>
      </c>
      <c r="B19" s="1" t="s">
        <v>9</v>
      </c>
      <c r="C19" s="5">
        <v>1</v>
      </c>
      <c r="D19" s="4">
        <v>44</v>
      </c>
      <c r="E19" s="6">
        <v>5</v>
      </c>
      <c r="F19" s="10">
        <f t="shared" si="0"/>
        <v>49</v>
      </c>
      <c r="G19" s="11"/>
      <c r="I19" s="12"/>
      <c r="J19" s="12"/>
      <c r="K19" s="12"/>
      <c r="L19" s="12"/>
      <c r="M19" s="12"/>
      <c r="N19" s="12"/>
      <c r="O19" s="12"/>
      <c r="P19" s="12"/>
    </row>
    <row r="20" spans="1:16" ht="14.45" x14ac:dyDescent="0.3">
      <c r="A20" s="13" t="s">
        <v>50</v>
      </c>
      <c r="B20" s="1"/>
      <c r="C20" s="5">
        <v>1</v>
      </c>
      <c r="D20" s="4">
        <v>44</v>
      </c>
      <c r="E20" s="6"/>
      <c r="F20" s="10">
        <f t="shared" si="0"/>
        <v>44</v>
      </c>
      <c r="G20" s="11"/>
      <c r="I20" s="12"/>
      <c r="J20" s="12"/>
      <c r="K20" s="12"/>
      <c r="L20" s="12"/>
      <c r="M20" s="12"/>
      <c r="N20" s="12"/>
      <c r="O20" s="12"/>
      <c r="P20" s="12"/>
    </row>
    <row r="21" spans="1:16" ht="14.45" x14ac:dyDescent="0.3">
      <c r="A21" s="13" t="s">
        <v>38</v>
      </c>
      <c r="B21" s="1" t="s">
        <v>0</v>
      </c>
      <c r="C21" s="5">
        <v>1</v>
      </c>
      <c r="D21" s="4">
        <v>44</v>
      </c>
      <c r="E21" s="6"/>
      <c r="F21" s="10">
        <f t="shared" si="0"/>
        <v>44</v>
      </c>
      <c r="G21" s="11"/>
      <c r="I21" s="12"/>
      <c r="J21" s="12"/>
      <c r="K21" s="12"/>
      <c r="L21" s="12"/>
      <c r="M21" s="12"/>
      <c r="N21" s="12"/>
      <c r="O21" s="12"/>
      <c r="P21" s="12"/>
    </row>
    <row r="22" spans="1:16" ht="14.45" x14ac:dyDescent="0.3">
      <c r="A22" s="13" t="s">
        <v>42</v>
      </c>
      <c r="B22" s="1" t="s">
        <v>43</v>
      </c>
      <c r="C22" s="5">
        <v>1</v>
      </c>
      <c r="D22" s="4">
        <v>44</v>
      </c>
      <c r="E22" s="6">
        <v>5</v>
      </c>
      <c r="F22" s="10">
        <f t="shared" si="0"/>
        <v>49</v>
      </c>
      <c r="G22" s="11"/>
      <c r="I22" s="12"/>
      <c r="J22" s="12"/>
      <c r="K22" s="12"/>
      <c r="L22" s="12"/>
      <c r="M22" s="12"/>
      <c r="N22" s="12"/>
      <c r="O22" s="12"/>
      <c r="P22" s="12"/>
    </row>
    <row r="23" spans="1:16" ht="14.45" x14ac:dyDescent="0.3">
      <c r="A23" s="2" t="s">
        <v>6</v>
      </c>
      <c r="B23" s="1" t="s">
        <v>14</v>
      </c>
      <c r="C23" s="5">
        <v>2</v>
      </c>
      <c r="D23" s="4">
        <v>88</v>
      </c>
      <c r="E23" s="6"/>
      <c r="F23" s="10">
        <f t="shared" si="0"/>
        <v>88</v>
      </c>
      <c r="G23" s="11"/>
      <c r="K23" s="5">
        <v>1</v>
      </c>
      <c r="L23" s="5">
        <v>1</v>
      </c>
    </row>
    <row r="24" spans="1:16" ht="14.45" x14ac:dyDescent="0.3">
      <c r="A24" s="2" t="s">
        <v>39</v>
      </c>
      <c r="B24" s="1" t="s">
        <v>46</v>
      </c>
      <c r="C24" s="5">
        <v>1</v>
      </c>
      <c r="D24" s="4">
        <v>44</v>
      </c>
      <c r="E24" s="6"/>
      <c r="F24" s="10">
        <f t="shared" si="0"/>
        <v>44</v>
      </c>
      <c r="G24" s="11"/>
      <c r="J24" s="5">
        <v>1</v>
      </c>
    </row>
    <row r="25" spans="1:16" ht="14.45" x14ac:dyDescent="0.3">
      <c r="A25" s="13" t="s">
        <v>4</v>
      </c>
      <c r="B25" s="1" t="s">
        <v>5</v>
      </c>
      <c r="C25" s="5">
        <v>2</v>
      </c>
      <c r="D25" s="4">
        <v>88</v>
      </c>
      <c r="E25" s="6"/>
      <c r="F25" s="10">
        <f t="shared" si="0"/>
        <v>88</v>
      </c>
      <c r="G25" s="11"/>
      <c r="I25" s="12"/>
      <c r="J25" s="12"/>
      <c r="K25" s="12"/>
      <c r="L25" s="12"/>
      <c r="M25" s="12"/>
      <c r="N25" s="12"/>
      <c r="O25" s="12"/>
      <c r="P25" s="12"/>
    </row>
    <row r="26" spans="1:16" ht="14.45" x14ac:dyDescent="0.3">
      <c r="A26" s="13" t="s">
        <v>54</v>
      </c>
      <c r="B26" s="1" t="s">
        <v>47</v>
      </c>
      <c r="C26" s="5">
        <v>1</v>
      </c>
      <c r="D26" s="4">
        <v>44</v>
      </c>
      <c r="E26" s="6"/>
      <c r="F26" s="10">
        <f t="shared" si="0"/>
        <v>44</v>
      </c>
      <c r="G26" s="11"/>
      <c r="I26" s="12"/>
      <c r="J26" s="12"/>
      <c r="K26" s="12"/>
      <c r="L26" s="12"/>
      <c r="M26" s="12"/>
      <c r="N26" s="12"/>
      <c r="O26" s="12"/>
      <c r="P26" s="12"/>
    </row>
    <row r="27" spans="1:16" ht="14.45" x14ac:dyDescent="0.3">
      <c r="A27" s="13" t="s">
        <v>17</v>
      </c>
      <c r="B27" s="1" t="s">
        <v>28</v>
      </c>
      <c r="C27" s="5">
        <v>5</v>
      </c>
      <c r="D27" s="4">
        <v>220</v>
      </c>
      <c r="E27" s="6"/>
      <c r="F27" s="10">
        <f t="shared" si="0"/>
        <v>220</v>
      </c>
      <c r="G27" s="11"/>
      <c r="I27" s="12"/>
      <c r="J27" s="12"/>
      <c r="K27" s="12"/>
      <c r="L27" s="12"/>
      <c r="M27" s="12"/>
      <c r="N27" s="12"/>
      <c r="O27" s="12"/>
      <c r="P27" s="12"/>
    </row>
    <row r="28" spans="1:16" ht="14.45" x14ac:dyDescent="0.3">
      <c r="A28" s="2" t="s">
        <v>18</v>
      </c>
      <c r="B28" s="1"/>
      <c r="C28" s="5">
        <v>4</v>
      </c>
      <c r="D28" s="4">
        <v>176</v>
      </c>
      <c r="E28" s="6"/>
      <c r="F28" s="10">
        <f t="shared" si="0"/>
        <v>176</v>
      </c>
      <c r="G28" s="11"/>
      <c r="K28" s="5">
        <v>1</v>
      </c>
      <c r="L28" s="5">
        <v>3</v>
      </c>
    </row>
    <row r="29" spans="1:16" ht="14.45" x14ac:dyDescent="0.3">
      <c r="A29" s="13" t="s">
        <v>40</v>
      </c>
      <c r="B29" s="1" t="s">
        <v>41</v>
      </c>
      <c r="C29" s="5">
        <v>1</v>
      </c>
      <c r="D29" s="4">
        <v>44</v>
      </c>
      <c r="E29" s="6">
        <v>5</v>
      </c>
      <c r="F29" s="10">
        <f t="shared" si="0"/>
        <v>49</v>
      </c>
      <c r="G29" s="11"/>
      <c r="I29" s="12"/>
      <c r="J29" s="12"/>
      <c r="K29" s="12"/>
      <c r="L29" s="12"/>
      <c r="M29" s="12"/>
      <c r="N29" s="12"/>
      <c r="O29" s="12"/>
      <c r="P29" s="12"/>
    </row>
    <row r="30" spans="1:16" ht="14.45" x14ac:dyDescent="0.3">
      <c r="A30" s="14" t="s">
        <v>2</v>
      </c>
      <c r="B30" s="1" t="s">
        <v>3</v>
      </c>
      <c r="C30" s="5">
        <v>3</v>
      </c>
      <c r="D30" s="4">
        <v>132</v>
      </c>
      <c r="E30" s="6"/>
      <c r="F30" s="10">
        <f t="shared" si="0"/>
        <v>132</v>
      </c>
      <c r="G30" s="11"/>
      <c r="I30" s="15"/>
      <c r="J30" s="15"/>
      <c r="K30" s="15"/>
      <c r="L30" s="15"/>
      <c r="M30" s="15"/>
      <c r="N30" s="15">
        <v>2</v>
      </c>
      <c r="O30" s="15"/>
      <c r="P30" s="15">
        <v>1</v>
      </c>
    </row>
    <row r="31" spans="1:16" ht="14.45" x14ac:dyDescent="0.3">
      <c r="A31" s="14"/>
      <c r="B31" s="1"/>
      <c r="E31" s="6"/>
      <c r="F31" s="10">
        <f t="shared" si="0"/>
        <v>0</v>
      </c>
      <c r="G31" s="11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B32" s="1"/>
      <c r="E32" s="7"/>
      <c r="F32" s="10">
        <f t="shared" si="0"/>
        <v>0</v>
      </c>
      <c r="G32" s="11"/>
    </row>
    <row r="33" spans="2:7" x14ac:dyDescent="0.25">
      <c r="C33" s="5" t="s">
        <v>51</v>
      </c>
    </row>
    <row r="34" spans="2:7" x14ac:dyDescent="0.25">
      <c r="B34" s="1"/>
      <c r="E34" s="6"/>
      <c r="F34" s="10"/>
      <c r="G34" s="11"/>
    </row>
    <row r="35" spans="2:7" x14ac:dyDescent="0.25">
      <c r="B35" s="1"/>
      <c r="E35" s="6"/>
      <c r="F35" s="10">
        <f>SUM(F10:F34)</f>
        <v>1565</v>
      </c>
      <c r="G35" s="11"/>
    </row>
    <row r="36" spans="2:7" x14ac:dyDescent="0.25">
      <c r="B36" s="1"/>
      <c r="E36" s="6"/>
      <c r="F36" s="10"/>
      <c r="G36" s="11"/>
    </row>
    <row r="37" spans="2:7" x14ac:dyDescent="0.25">
      <c r="B37" s="1"/>
      <c r="E37" s="6"/>
      <c r="F37" s="10"/>
      <c r="G37" s="11"/>
    </row>
    <row r="39" spans="2:7" x14ac:dyDescent="0.25">
      <c r="B39" s="1"/>
      <c r="E39" s="6"/>
      <c r="F39" s="10"/>
      <c r="G39" s="11"/>
    </row>
    <row r="42" spans="2:7" x14ac:dyDescent="0.25">
      <c r="B42" s="1"/>
      <c r="E42" s="6"/>
      <c r="F42" s="10"/>
      <c r="G42" s="11"/>
    </row>
    <row r="44" spans="2:7" x14ac:dyDescent="0.25">
      <c r="B44" s="1"/>
      <c r="E44" s="6"/>
      <c r="F44" s="10"/>
      <c r="G44" s="11"/>
    </row>
    <row r="45" spans="2:7" x14ac:dyDescent="0.25">
      <c r="B45" s="1"/>
      <c r="E45" s="6"/>
      <c r="F45" s="10"/>
      <c r="G45" s="11"/>
    </row>
    <row r="46" spans="2:7" x14ac:dyDescent="0.25">
      <c r="B46" s="1"/>
      <c r="E46" s="6"/>
      <c r="F46" s="10"/>
      <c r="G46" s="11"/>
    </row>
    <row r="47" spans="2:7" x14ac:dyDescent="0.25">
      <c r="E47" s="6"/>
      <c r="F47" s="10"/>
      <c r="G47" s="11"/>
    </row>
    <row r="48" spans="2:7" x14ac:dyDescent="0.25">
      <c r="B48" s="1"/>
      <c r="E48" s="6"/>
      <c r="F48" s="10"/>
      <c r="G48" s="11"/>
    </row>
    <row r="50" spans="5:7" x14ac:dyDescent="0.25">
      <c r="E50" s="6"/>
      <c r="F50" s="10"/>
      <c r="G50" s="11"/>
    </row>
    <row r="51" spans="5:7" x14ac:dyDescent="0.25">
      <c r="E51" s="6"/>
      <c r="F51" s="10"/>
    </row>
    <row r="52" spans="5:7" x14ac:dyDescent="0.25">
      <c r="E52" s="6"/>
    </row>
    <row r="53" spans="5:7" x14ac:dyDescent="0.25">
      <c r="E53" s="6"/>
      <c r="G53" s="11"/>
    </row>
    <row r="54" spans="5:7" x14ac:dyDescent="0.25">
      <c r="E54" s="6"/>
    </row>
    <row r="55" spans="5:7" x14ac:dyDescent="0.25">
      <c r="E55" s="6"/>
      <c r="G55" s="8"/>
    </row>
  </sheetData>
  <hyperlinks>
    <hyperlink ref="B19" r:id="rId1"/>
    <hyperlink ref="B11" r:id="rId2" display="merz@jlab.org"/>
    <hyperlink ref="B12" r:id="rId3"/>
    <hyperlink ref="B10" r:id="rId4"/>
    <hyperlink ref="B25" r:id="rId5"/>
    <hyperlink ref="B30" r:id="rId6"/>
    <hyperlink ref="B21" r:id="rId7"/>
  </hyperlinks>
  <printOptions gridLines="1"/>
  <pageMargins left="0.7" right="0.7" top="0.75" bottom="0.75" header="0.3" footer="0.3"/>
  <pageSetup paperSize="5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mbailey</dc:creator>
  <cp:lastModifiedBy>Will Oren</cp:lastModifiedBy>
  <cp:lastPrinted>2017-01-17T20:27:32Z</cp:lastPrinted>
  <dcterms:created xsi:type="dcterms:W3CDTF">2012-02-17T13:09:28Z</dcterms:created>
  <dcterms:modified xsi:type="dcterms:W3CDTF">2017-02-02T20:48:41Z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